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385"/>
  </bookViews>
  <sheets>
    <sheet name="【A】達成リスト" sheetId="1" r:id="rId1"/>
    <sheet name="【B】達成目標の設定" sheetId="2" r:id="rId2"/>
    <sheet name="【C】マンダラート" sheetId="3" r:id="rId3"/>
    <sheet name="【D】達成目標シート" sheetId="4" r:id="rId4"/>
    <sheet name="【E】行動表" sheetId="5" r:id="rId5"/>
  </sheets>
  <definedNames>
    <definedName name="_xlnm.Print_Area" localSheetId="3">【D】達成目標シート!$B$1:$S$36</definedName>
    <definedName name="_xlnm.Print_Area" localSheetId="4">【E】行動表!$A$1:$AX$16</definedName>
  </definedNames>
  <calcPr calcId="144525"/>
</workbook>
</file>

<file path=xl/sharedStrings.xml><?xml version="1.0" encoding="utf-8"?>
<sst xmlns="http://schemas.openxmlformats.org/spreadsheetml/2006/main" count="238">
  <si>
    <t>家族・友人・恋愛</t>
  </si>
  <si>
    <t>健康</t>
  </si>
  <si>
    <t>仕事</t>
  </si>
  <si>
    <t>お金</t>
  </si>
  <si>
    <t>習い事</t>
  </si>
  <si>
    <t>趣味/遊び</t>
  </si>
  <si>
    <t>旅行</t>
  </si>
  <si>
    <t>物</t>
  </si>
  <si>
    <t>仕送り毎月30万</t>
  </si>
  <si>
    <t>体脂肪率10%を維持</t>
  </si>
  <si>
    <t>Webクリエイター能力検定合格</t>
  </si>
  <si>
    <t>収支バランスを保つ</t>
  </si>
  <si>
    <t>英語マスター</t>
  </si>
  <si>
    <t>サーフィン</t>
  </si>
  <si>
    <t>世界一周</t>
  </si>
  <si>
    <t>オーデマピゲ ロイヤルオーク</t>
  </si>
  <si>
    <t>実家建て替え</t>
  </si>
  <si>
    <t>腹筋６パックを維持</t>
  </si>
  <si>
    <t>HTML5習得</t>
  </si>
  <si>
    <t>　　　 7月　月収70万達成</t>
  </si>
  <si>
    <t>中国語マスター</t>
  </si>
  <si>
    <t>フットサル</t>
  </si>
  <si>
    <t>ハワイに半年に1回</t>
  </si>
  <si>
    <t>ベンツ　Gクラス</t>
  </si>
  <si>
    <t>借家建て替え</t>
  </si>
  <si>
    <t>柔軟性のある身体を維持</t>
  </si>
  <si>
    <t>Web Design習得</t>
  </si>
  <si>
    <t>　　  10月　月収80万達成</t>
  </si>
  <si>
    <t>NLPマスター</t>
  </si>
  <si>
    <t>ジェットスキー</t>
  </si>
  <si>
    <t>香港に毎月</t>
  </si>
  <si>
    <t>クロコ皮の財布</t>
  </si>
  <si>
    <t>アパート建て替え</t>
  </si>
  <si>
    <t>体年齢 実年齢のマイナス20歳になる</t>
  </si>
  <si>
    <t>インターネットマーケティング習得</t>
  </si>
  <si>
    <t>　　  12月　月収90万達成</t>
  </si>
  <si>
    <t>キックボクシング</t>
  </si>
  <si>
    <t>スノボ バックカントリー</t>
  </si>
  <si>
    <t>シンガポールに毎月</t>
  </si>
  <si>
    <t>トレンドを取り入れた服装</t>
  </si>
  <si>
    <t>老人ホーム資金出資</t>
  </si>
  <si>
    <t>健康的な肌</t>
  </si>
  <si>
    <t>会社設立</t>
  </si>
  <si>
    <t>2017年2月　月収100万円達成</t>
  </si>
  <si>
    <t>コミュニケーション能力（男女）</t>
  </si>
  <si>
    <t>スキューバダイビング</t>
  </si>
  <si>
    <t>バリに半年に１回</t>
  </si>
  <si>
    <t>常に綺麗な靴、バッグ</t>
  </si>
  <si>
    <t>家族旅行</t>
  </si>
  <si>
    <t>五体満足</t>
  </si>
  <si>
    <t>ビジネス・投資スクール事業</t>
  </si>
  <si>
    <t>　　　 6月　月収130万円達成</t>
  </si>
  <si>
    <t>ヨガ</t>
  </si>
  <si>
    <t>ウェイクサーフィン</t>
  </si>
  <si>
    <t>モルジブ　５年以内に３回</t>
  </si>
  <si>
    <t>ハイパフォーマンスPC</t>
  </si>
  <si>
    <t>健康な子を生む</t>
  </si>
  <si>
    <t>視力の維持</t>
  </si>
  <si>
    <t>パーティー事業</t>
  </si>
  <si>
    <t>　　　 9月　月収150万円達成</t>
  </si>
  <si>
    <t>ボイトレ</t>
  </si>
  <si>
    <t>サバイバルゲーム</t>
  </si>
  <si>
    <t>ドバイ　３年以内に２回</t>
  </si>
  <si>
    <t>恵比寿駅、徒歩3分圏内に住む</t>
  </si>
  <si>
    <t>子 ビジネス英才教育</t>
  </si>
  <si>
    <t>白い歯</t>
  </si>
  <si>
    <t>アパレル事業</t>
  </si>
  <si>
    <t>　　  12月　月収180万円達成</t>
  </si>
  <si>
    <t>世界の温泉　まずは１回</t>
  </si>
  <si>
    <t>短時間で安眠できるベッド</t>
  </si>
  <si>
    <t>子 投資の英才教育</t>
  </si>
  <si>
    <t>ヘアケア</t>
  </si>
  <si>
    <t>トレーダーズクラブ主宰</t>
  </si>
  <si>
    <t>2018年2月　月収210万円達成</t>
  </si>
  <si>
    <t>台湾　気軽に行けるようになる</t>
  </si>
  <si>
    <t>持ち家</t>
  </si>
  <si>
    <t>子供2人　幸せ　笑顔</t>
  </si>
  <si>
    <t>病気なし</t>
  </si>
  <si>
    <t>ブログ月間100万PV</t>
  </si>
  <si>
    <t>　　　 6月　月収250万円達成</t>
  </si>
  <si>
    <t>韓国　気軽に行けるようになる</t>
  </si>
  <si>
    <t>作業効率のいい机</t>
  </si>
  <si>
    <t>身内・親友も稼がせる</t>
  </si>
  <si>
    <t>メルマガ読者　毎日30名獲得</t>
  </si>
  <si>
    <t>　　　 9月　月収300万円達成</t>
  </si>
  <si>
    <t>世界遺産めぐり　まずは１回</t>
  </si>
  <si>
    <t>疲れないイス</t>
  </si>
  <si>
    <t>親友と一緒に旅行</t>
  </si>
  <si>
    <t>ポータルサイト運営</t>
  </si>
  <si>
    <t>　　  12月　月収350万円達成</t>
  </si>
  <si>
    <t>世界の絶景めぐり　まずは１回</t>
  </si>
  <si>
    <t>ウェイク用ボート</t>
  </si>
  <si>
    <t>芸能人と交友関係を拡げる</t>
  </si>
  <si>
    <t>金融知識を身につける</t>
  </si>
  <si>
    <t>2019年2月　月収400万円達成</t>
  </si>
  <si>
    <t>無目的の旅　まずは１回</t>
  </si>
  <si>
    <t>常に新しい出会いに恵まれる</t>
  </si>
  <si>
    <t>　　　 6月　月収450万円達成</t>
  </si>
  <si>
    <t>　　　 9月　月収500万円達成</t>
  </si>
  <si>
    <t>　　  12月　月収550万円達成</t>
  </si>
  <si>
    <t>以降　月収500万円以上をキープ</t>
  </si>
  <si>
    <t>好きな時に好きなだけ使える状態</t>
  </si>
  <si>
    <t>流動資産　1億円をキープ</t>
  </si>
  <si>
    <t>不動産　日本/海外に所有</t>
  </si>
  <si>
    <t>達成目標 ４つの観点</t>
  </si>
  <si>
    <r>
      <rPr>
        <b/>
        <sz val="11"/>
        <color rgb="FFFF0000"/>
        <rFont val="メイリオ"/>
        <charset val="128"/>
      </rPr>
      <t>■達成目標の記入</t>
    </r>
    <r>
      <rPr>
        <sz val="11"/>
        <color theme="1"/>
        <rFont val="メイリオ"/>
        <charset val="128"/>
      </rPr>
      <t xml:space="preserve">
基準：
「その目標を眺めているだけでも、自分がワクワクする」
×やれるかどうか、ではなく、
◯やりたいかどうか！！</t>
    </r>
  </si>
  <si>
    <t>【１】私の有形目標</t>
  </si>
  <si>
    <t>【２】私の無形目標</t>
  </si>
  <si>
    <t>【３】社会・他人の有形目標</t>
  </si>
  <si>
    <t>【４】社会・他人の無形目標</t>
  </si>
  <si>
    <t>私は、◯◯をする</t>
  </si>
  <si>
    <t>私は、（なにをして）（どんな感情）を得る</t>
  </si>
  <si>
    <t>ユーザーは、◯◯を達成する</t>
  </si>
  <si>
    <t>ユーザーは（なにをして）、（どんな感情）を得る</t>
  </si>
  <si>
    <t>私は、◯◯を達成する</t>
  </si>
  <si>
    <t>お客様の◯◯が□□を突破</t>
  </si>
  <si>
    <t>私は、◯◯として、認められる</t>
  </si>
  <si>
    <t>私は、◯◯を手に入れる</t>
  </si>
  <si>
    <r>
      <rPr>
        <b/>
        <sz val="11"/>
        <color rgb="FFFF0000"/>
        <rFont val="メイリオ"/>
        <charset val="128"/>
      </rPr>
      <t>■目標の結びつけ</t>
    </r>
    <r>
      <rPr>
        <sz val="11"/>
        <color theme="1"/>
        <rFont val="メイリオ"/>
        <charset val="128"/>
      </rPr>
      <t xml:space="preserve">
まず始めに、【１】の目標を１つ選び、
それに連動するように
【２】【３】【４】を選択し入力する</t>
    </r>
  </si>
  <si>
    <t>４つの目標の結びつけ</t>
  </si>
  <si>
    <t>【１】私/有形</t>
  </si>
  <si>
    <t>私は、（【１】の目標を記入）と、</t>
  </si>
  <si>
    <t>⇨</t>
  </si>
  <si>
    <t>「私の有形目標」を【C】マンダラートの中央へ記入</t>
  </si>
  <si>
    <t>⇩</t>
  </si>
  <si>
    <t>【２】私/無形</t>
  </si>
  <si>
    <t xml:space="preserve"> 私は、（【２】の目標を記入）ことになり、</t>
  </si>
  <si>
    <t>【３】社他/有</t>
  </si>
  <si>
    <t xml:space="preserve"> （【３】の目標を記入）ことができるようになり、</t>
  </si>
  <si>
    <t>【４】社他/無</t>
  </si>
  <si>
    <t xml:space="preserve"> （【４】の目標を記入）ことになる。</t>
  </si>
  <si>
    <r>
      <rPr>
        <b/>
        <sz val="11"/>
        <color rgb="FFFF0000"/>
        <rFont val="メイリオ"/>
        <charset val="128"/>
      </rPr>
      <t>■達成目標へ変換する</t>
    </r>
    <r>
      <rPr>
        <b/>
        <sz val="11"/>
        <color theme="1"/>
        <rFont val="メイリオ"/>
        <charset val="128"/>
      </rPr>
      <t xml:space="preserve">  </t>
    </r>
    <r>
      <rPr>
        <sz val="11"/>
        <color theme="1"/>
        <rFont val="メイリオ"/>
        <charset val="128"/>
      </rPr>
      <t xml:space="preserve">      
・主語を「私」にする
・達成期日をいれる
・４つの観点で出した目標をいくつか含める
・肯定的な表現にする
・現在形でリアルに描く
・感謝の気持ちを入れる</t>
    </r>
  </si>
  <si>
    <t>達成目標</t>
  </si>
  <si>
    <t>例）</t>
  </si>
  <si>
    <t>私は、（期日）までに、◯◯◯を達成し、■■■としての自信を深めることに成功し、</t>
  </si>
  <si>
    <t>同時に、ユーザーの◎◎◎も得ることができて、最高に幸せだ！！</t>
  </si>
  <si>
    <t>【D】達成目標 欄 へ記入</t>
  </si>
  <si>
    <r>
      <rPr>
        <b/>
        <sz val="11"/>
        <color rgb="FFFF0000"/>
        <rFont val="メイリオ"/>
        <charset val="128"/>
      </rPr>
      <t>■達成目標は、１つではなく複数作ってみて、その中から最後に一番しっくりくるものを１つだけ選ぶ</t>
    </r>
    <r>
      <rPr>
        <sz val="11"/>
        <color theme="1"/>
        <rFont val="メイリオ"/>
        <charset val="128"/>
      </rPr>
      <t xml:space="preserve">
　　選定方法としては、その達成目標を読み上げた時の、あなたの感情で判断
　　強い高揚感はあるか？
　　やる気や勇気がわいてくるか？
　　使命感を感じるか？     　　　　　など</t>
    </r>
  </si>
  <si>
    <t>体のケア</t>
  </si>
  <si>
    <t>サプリメント
を飲む</t>
  </si>
  <si>
    <t>FSQ
90kg</t>
  </si>
  <si>
    <t>インステップ
改善</t>
  </si>
  <si>
    <t>体験強化</t>
  </si>
  <si>
    <t>軸を
ぶらさない</t>
  </si>
  <si>
    <t>角度を
つける</t>
  </si>
  <si>
    <t>上から
ボールを
たたく</t>
  </si>
  <si>
    <t>リストの
強化</t>
  </si>
  <si>
    <t>柔軟性</t>
  </si>
  <si>
    <t>RSQ
130kg</t>
  </si>
  <si>
    <t>リリース
ポイント
の安定</t>
  </si>
  <si>
    <t>不安を
なくす</t>
  </si>
  <si>
    <t>力まない</t>
  </si>
  <si>
    <t>下半身
主導</t>
  </si>
  <si>
    <r>
      <rPr>
        <b/>
        <sz val="11"/>
        <color rgb="FFFF0000"/>
        <rFont val="メイリオ"/>
        <charset val="128"/>
      </rPr>
      <t>■やるべきこと、そのための考え方を整理する</t>
    </r>
    <r>
      <rPr>
        <sz val="11"/>
        <color theme="1"/>
        <rFont val="メイリオ"/>
        <charset val="128"/>
      </rPr>
      <t xml:space="preserve">
１、シート中央に、【B】達成目標シートで設定した「私の有形目標」を記入する
２、記入した目標のまわりに、その目標を達成するための「要素」を記入
３、要素のまわりに、それを達成するために必要な「行動、考え」を記入
</t>
    </r>
    <r>
      <rPr>
        <b/>
        <sz val="11"/>
        <color theme="1"/>
        <rFont val="メイリオ"/>
        <charset val="128"/>
      </rPr>
      <t>４、記入した情報をもとに、【D】「毎日の行動」「目標」「人格磨き」欄に落としこむ</t>
    </r>
  </si>
  <si>
    <t>スタミナ</t>
  </si>
  <si>
    <t>可動域</t>
  </si>
  <si>
    <t>食事
夜7杯
朝3杯</t>
  </si>
  <si>
    <t>下肢の
強化</t>
  </si>
  <si>
    <t>体を
開かない</t>
  </si>
  <si>
    <t>メンタル
コントロール
をする</t>
  </si>
  <si>
    <t>ボールを
前で
リリース</t>
  </si>
  <si>
    <t>回転数
アップ</t>
  </si>
  <si>
    <t>はっきり
とした目標、
目的をもつ</t>
  </si>
  <si>
    <t>一喜一憂
しない</t>
  </si>
  <si>
    <t>頭は冷静に
心は熱く</t>
  </si>
  <si>
    <t>体づくり</t>
  </si>
  <si>
    <t>コントロール</t>
  </si>
  <si>
    <t>キレ</t>
  </si>
  <si>
    <t>軸でまわる</t>
  </si>
  <si>
    <t>下肢の強化</t>
  </si>
  <si>
    <t>体重増加</t>
  </si>
  <si>
    <t>ピンチ
に強い</t>
  </si>
  <si>
    <t>雰囲気に
流されない</t>
  </si>
  <si>
    <t>メンタル</t>
  </si>
  <si>
    <t>ドラ一
8球団</t>
  </si>
  <si>
    <t>スピード
160km/h　</t>
  </si>
  <si>
    <t>体幹強化</t>
  </si>
  <si>
    <t>肩周り
の強化</t>
  </si>
  <si>
    <t>波を
つくらない</t>
  </si>
  <si>
    <t>勝利への
執念</t>
  </si>
  <si>
    <t>仲間を
思いやる心</t>
  </si>
  <si>
    <t>人間性</t>
  </si>
  <si>
    <t>運</t>
  </si>
  <si>
    <t>変化球</t>
  </si>
  <si>
    <t>ライナー
キャッチ
ボール</t>
  </si>
  <si>
    <t>ピッチング
を増やす</t>
  </si>
  <si>
    <t>感性</t>
  </si>
  <si>
    <t>愛される
人間</t>
  </si>
  <si>
    <t>計画性</t>
  </si>
  <si>
    <t>あいさつ</t>
  </si>
  <si>
    <t>ゴミ拾い</t>
  </si>
  <si>
    <t>部屋そうじ</t>
  </si>
  <si>
    <t>カウント
ボールを
増やす</t>
  </si>
  <si>
    <t>フォーク
完成</t>
  </si>
  <si>
    <t>スライダー
のキレ</t>
  </si>
  <si>
    <t>思いやり</t>
  </si>
  <si>
    <t>感謝</t>
  </si>
  <si>
    <t>道具を
大切に使う</t>
  </si>
  <si>
    <t>審判さん
への態度</t>
  </si>
  <si>
    <t>遅く落差
のある
カーブ</t>
  </si>
  <si>
    <t>左打者へ
の決め球</t>
  </si>
  <si>
    <t>礼儀</t>
  </si>
  <si>
    <t>信頼
される人間</t>
  </si>
  <si>
    <t>継続力</t>
  </si>
  <si>
    <t>プラス思考</t>
  </si>
  <si>
    <t>応援される
人間になる</t>
  </si>
  <si>
    <t>本を読む</t>
  </si>
  <si>
    <t>ストレートと
同じフォーム
で投げる</t>
  </si>
  <si>
    <t>ストライク
からボールに
投げる
コントロール</t>
  </si>
  <si>
    <t>奥行きを
イメージ</t>
  </si>
  <si>
    <t>スタート</t>
  </si>
  <si>
    <t>　　　年 　月 　日</t>
  </si>
  <si>
    <t>目標達成日</t>
  </si>
  <si>
    <t>ご褒美DAY</t>
  </si>
  <si>
    <t xml:space="preserve">                   </t>
  </si>
  <si>
    <t>ご褒美</t>
  </si>
  <si>
    <t>習慣</t>
  </si>
  <si>
    <t>達成目標へのステップ</t>
  </si>
  <si>
    <t>私は、</t>
  </si>
  <si>
    <t>　 月　 日</t>
  </si>
  <si>
    <t>人格磨き</t>
  </si>
  <si>
    <t>【家庭】私は、</t>
  </si>
  <si>
    <t>【職場】私は、</t>
  </si>
  <si>
    <t>【対人】私は、</t>
  </si>
  <si>
    <t>目標達成のための応援・支援者</t>
  </si>
  <si>
    <t>誰</t>
  </si>
  <si>
    <t>支援内容</t>
  </si>
  <si>
    <t>その人への恩返し</t>
  </si>
  <si>
    <t>目標達成のために、【やめる】行動・考え方</t>
  </si>
  <si>
    <t>【家庭】私は、目標達成のために　　　　　　　　　　　　　　　　　　　　　　　　　　　　　　をやめます。</t>
  </si>
  <si>
    <t>【職場】私は、目標達成のために　　　　　　　　　　　　　　　　　　　　　　　　　　　　　　をやめます。</t>
  </si>
  <si>
    <t>【対人】私は、目標達成のために　　　　　　　　　　　　　　　　　　　　　　　　　　　　　　をやめます。</t>
  </si>
  <si>
    <t>具体的な行動</t>
  </si>
  <si>
    <t>未来予測</t>
  </si>
  <si>
    <t>目標</t>
  </si>
  <si>
    <t>小計</t>
  </si>
  <si>
    <t>人格</t>
  </si>
  <si>
    <t>日計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</si>
</sst>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31">
    <font>
      <sz val="11"/>
      <color theme="1"/>
      <name val="游ゴシック"/>
      <charset val="128"/>
      <scheme val="minor"/>
    </font>
    <font>
      <sz val="11"/>
      <color theme="1"/>
      <name val="メイリオ"/>
      <charset val="128"/>
    </font>
    <font>
      <b/>
      <sz val="11"/>
      <color theme="1"/>
      <name val="メイリオ"/>
      <charset val="128"/>
    </font>
    <font>
      <b/>
      <sz val="11"/>
      <color theme="1"/>
      <name val="游ゴシック"/>
      <charset val="128"/>
      <scheme val="minor"/>
    </font>
    <font>
      <b/>
      <sz val="8"/>
      <color theme="1"/>
      <name val="メイリオ"/>
      <charset val="128"/>
    </font>
    <font>
      <sz val="10"/>
      <color theme="1"/>
      <name val="メイリオ"/>
      <charset val="128"/>
    </font>
    <font>
      <sz val="14"/>
      <color theme="1"/>
      <name val="メイリオ"/>
      <charset val="128"/>
    </font>
    <font>
      <b/>
      <sz val="12"/>
      <color theme="1"/>
      <name val="メイリオ"/>
      <charset val="128"/>
    </font>
    <font>
      <sz val="11"/>
      <color theme="2" tint="-0.249977111117893"/>
      <name val="メイリオ"/>
      <charset val="128"/>
    </font>
    <font>
      <sz val="9"/>
      <color theme="1"/>
      <name val="メイリオ"/>
      <charset val="128"/>
    </font>
    <font>
      <u/>
      <sz val="11"/>
      <color rgb="FF0000FF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sz val="11"/>
      <color rgb="FF9C0006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rgb="FFFF0000"/>
      <name val="メイリオ"/>
      <charset val="128"/>
    </font>
  </fonts>
  <fills count="48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DD7E6B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B4A7D6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A2C4C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8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27" borderId="81" applyNumberFormat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7" borderId="75" applyNumberFormat="0" applyFont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8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9" fillId="26" borderId="80" applyNumberFormat="0" applyAlignment="0" applyProtection="0">
      <alignment vertical="center"/>
    </xf>
    <xf numFmtId="0" fontId="24" fillId="0" borderId="79" applyNumberFormat="0" applyFill="0" applyAlignment="0" applyProtection="0">
      <alignment vertical="center"/>
    </xf>
    <xf numFmtId="0" fontId="18" fillId="0" borderId="79" applyNumberFormat="0" applyFill="0" applyAlignment="0" applyProtection="0">
      <alignment vertical="center"/>
    </xf>
    <xf numFmtId="0" fontId="29" fillId="26" borderId="81" applyNumberFormat="0" applyAlignment="0" applyProtection="0">
      <alignment vertical="center"/>
    </xf>
    <xf numFmtId="0" fontId="17" fillId="0" borderId="7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22" borderId="77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5" fillId="0" borderId="76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255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textRotation="255"/>
    </xf>
    <xf numFmtId="0" fontId="3" fillId="2" borderId="5" xfId="0" applyFont="1" applyFill="1" applyBorder="1" applyAlignment="1">
      <alignment vertical="center" textRotation="255"/>
    </xf>
    <xf numFmtId="0" fontId="3" fillId="2" borderId="3" xfId="0" applyFont="1" applyFill="1" applyBorder="1" applyAlignment="1">
      <alignment vertical="center" textRotation="255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top" textRotation="255"/>
    </xf>
    <xf numFmtId="0" fontId="2" fillId="2" borderId="38" xfId="0" applyFont="1" applyFill="1" applyBorder="1" applyAlignment="1">
      <alignment horizontal="center" vertical="top" textRotation="255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42" xfId="0" applyFont="1" applyBorder="1" applyAlignment="1"/>
    <xf numFmtId="0" fontId="2" fillId="2" borderId="1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2" xfId="0" applyFont="1" applyBorder="1">
      <alignment vertical="center"/>
    </xf>
    <xf numFmtId="0" fontId="2" fillId="2" borderId="37" xfId="0" applyFont="1" applyFill="1" applyBorder="1" applyAlignment="1">
      <alignment horizontal="center" vertical="center" textRotation="255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textRotation="255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 textRotation="255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center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4" xfId="0" applyFont="1" applyBorder="1" applyAlignment="1">
      <alignment horizontal="left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6" xfId="0" applyFont="1" applyBorder="1" applyAlignment="1">
      <alignment horizontal="left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8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0" fontId="5" fillId="0" borderId="60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56" fontId="5" fillId="0" borderId="62" xfId="0" applyNumberFormat="1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3" xfId="0" applyFont="1" applyBorder="1" applyAlignment="1">
      <alignment horizontal="left"/>
    </xf>
    <xf numFmtId="0" fontId="5" fillId="0" borderId="64" xfId="0" applyFont="1" applyBorder="1" applyAlignment="1">
      <alignment horizontal="left"/>
    </xf>
    <xf numFmtId="56" fontId="5" fillId="0" borderId="47" xfId="0" applyNumberFormat="1" applyFont="1" applyBorder="1" applyAlignment="1">
      <alignment horizontal="center"/>
    </xf>
    <xf numFmtId="56" fontId="5" fillId="0" borderId="65" xfId="0" applyNumberFormat="1" applyFont="1" applyBorder="1" applyAlignment="1">
      <alignment horizontal="center"/>
    </xf>
    <xf numFmtId="0" fontId="5" fillId="0" borderId="66" xfId="0" applyFont="1" applyBorder="1" applyAlignment="1">
      <alignment horizontal="left"/>
    </xf>
    <xf numFmtId="0" fontId="1" fillId="0" borderId="5" xfId="0" applyFont="1" applyBorder="1" applyAlignment="1"/>
    <xf numFmtId="0" fontId="6" fillId="0" borderId="17" xfId="0" applyFont="1" applyBorder="1" applyAlignment="1">
      <alignment horizontal="left" vertical="center" wrapText="1"/>
    </xf>
    <xf numFmtId="0" fontId="1" fillId="0" borderId="5" xfId="0" applyFont="1" applyBorder="1">
      <alignment vertical="center"/>
    </xf>
    <xf numFmtId="0" fontId="6" fillId="0" borderId="4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2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left"/>
    </xf>
    <xf numFmtId="0" fontId="5" fillId="0" borderId="72" xfId="0" applyFont="1" applyBorder="1" applyAlignment="1">
      <alignment horizontal="left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7" borderId="73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12" borderId="12" xfId="0" applyFont="1" applyFill="1" applyBorder="1" applyAlignment="1">
      <alignment horizontal="center"/>
    </xf>
    <xf numFmtId="0" fontId="7" fillId="12" borderId="13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3" borderId="7" xfId="0" applyFont="1" applyFill="1" applyBorder="1" applyAlignment="1">
      <alignment horizontal="center"/>
    </xf>
    <xf numFmtId="0" fontId="1" fillId="0" borderId="74" xfId="0" applyFont="1" applyBorder="1" applyAlignment="1">
      <alignment horizontal="left"/>
    </xf>
    <xf numFmtId="0" fontId="8" fillId="0" borderId="74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8" fillId="0" borderId="44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7" fillId="14" borderId="6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/>
    </xf>
    <xf numFmtId="0" fontId="7" fillId="15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16" borderId="12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7" fillId="15" borderId="43" xfId="0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7" fillId="16" borderId="43" xfId="0" applyFont="1" applyFill="1" applyBorder="1" applyAlignment="1">
      <alignment horizontal="center"/>
    </xf>
    <xf numFmtId="0" fontId="1" fillId="7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7" fillId="12" borderId="43" xfId="0" applyFont="1" applyFill="1" applyBorder="1" applyAlignment="1">
      <alignment horizontal="center"/>
    </xf>
    <xf numFmtId="0" fontId="7" fillId="14" borderId="2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12" borderId="0" xfId="0" applyFont="1" applyFill="1" applyAlignment="1">
      <alignment horizont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28575</xdr:colOff>
      <xdr:row>24</xdr:row>
      <xdr:rowOff>9529</xdr:rowOff>
    </xdr:from>
    <xdr:to>
      <xdr:col>23</xdr:col>
      <xdr:colOff>304800</xdr:colOff>
      <xdr:row>27</xdr:row>
      <xdr:rowOff>200026</xdr:rowOff>
    </xdr:to>
    <xdr:sp>
      <xdr:nvSpPr>
        <xdr:cNvPr id="2" name="右矢印 1"/>
        <xdr:cNvSpPr/>
      </xdr:nvSpPr>
      <xdr:spPr>
        <a:xfrm rot="5400000">
          <a:off x="6938645" y="5205095"/>
          <a:ext cx="904875" cy="2038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47625</xdr:colOff>
      <xdr:row>38</xdr:row>
      <xdr:rowOff>4</xdr:rowOff>
    </xdr:from>
    <xdr:to>
      <xdr:col>23</xdr:col>
      <xdr:colOff>323850</xdr:colOff>
      <xdr:row>41</xdr:row>
      <xdr:rowOff>190501</xdr:rowOff>
    </xdr:to>
    <xdr:sp>
      <xdr:nvSpPr>
        <xdr:cNvPr id="3" name="右矢印 2"/>
        <xdr:cNvSpPr/>
      </xdr:nvSpPr>
      <xdr:spPr>
        <a:xfrm rot="5400000">
          <a:off x="6957695" y="8567420"/>
          <a:ext cx="904875" cy="2038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1"/>
  <sheetViews>
    <sheetView tabSelected="1" workbookViewId="0">
      <selection activeCell="B2" sqref="B2:B12"/>
    </sheetView>
  </sheetViews>
  <sheetFormatPr defaultColWidth="9" defaultRowHeight="15" outlineLevelCol="7"/>
  <cols>
    <col min="1" max="1" width="22.25" style="186" customWidth="1"/>
    <col min="2" max="2" width="21.625" style="186" customWidth="1"/>
    <col min="3" max="3" width="25.125" style="186" customWidth="1"/>
    <col min="4" max="4" width="23.375" style="186" customWidth="1"/>
    <col min="5" max="5" width="22.5" style="186" customWidth="1"/>
    <col min="6" max="6" width="17.25" style="186" customWidth="1"/>
    <col min="7" max="8" width="25" style="186" customWidth="1"/>
    <col min="9" max="16384" width="9" style="186"/>
  </cols>
  <sheetData>
    <row r="1" s="185" customFormat="1" spans="1:8">
      <c r="A1" s="187" t="s">
        <v>0</v>
      </c>
      <c r="B1" s="187" t="s">
        <v>1</v>
      </c>
      <c r="C1" s="187" t="s">
        <v>2</v>
      </c>
      <c r="D1" s="187" t="s">
        <v>3</v>
      </c>
      <c r="E1" s="187" t="s">
        <v>4</v>
      </c>
      <c r="F1" s="187" t="s">
        <v>5</v>
      </c>
      <c r="G1" s="187" t="s">
        <v>6</v>
      </c>
      <c r="H1" s="187" t="s">
        <v>7</v>
      </c>
    </row>
    <row r="2" spans="1:8">
      <c r="A2" s="186" t="s">
        <v>8</v>
      </c>
      <c r="B2" s="186" t="s">
        <v>9</v>
      </c>
      <c r="C2" s="186" t="s">
        <v>10</v>
      </c>
      <c r="D2" s="186" t="s">
        <v>11</v>
      </c>
      <c r="E2" s="186" t="s">
        <v>12</v>
      </c>
      <c r="F2" s="186" t="s">
        <v>13</v>
      </c>
      <c r="G2" s="186" t="s">
        <v>14</v>
      </c>
      <c r="H2" s="186" t="s">
        <v>15</v>
      </c>
    </row>
    <row r="3" spans="1:8">
      <c r="A3" s="186" t="s">
        <v>16</v>
      </c>
      <c r="B3" s="186" t="s">
        <v>17</v>
      </c>
      <c r="C3" s="186" t="s">
        <v>18</v>
      </c>
      <c r="D3" s="186" t="s">
        <v>19</v>
      </c>
      <c r="E3" s="186" t="s">
        <v>20</v>
      </c>
      <c r="F3" s="186" t="s">
        <v>21</v>
      </c>
      <c r="G3" s="186" t="s">
        <v>22</v>
      </c>
      <c r="H3" s="186" t="s">
        <v>23</v>
      </c>
    </row>
    <row r="4" spans="1:8">
      <c r="A4" s="186" t="s">
        <v>24</v>
      </c>
      <c r="B4" s="186" t="s">
        <v>25</v>
      </c>
      <c r="C4" s="186" t="s">
        <v>26</v>
      </c>
      <c r="D4" s="186" t="s">
        <v>27</v>
      </c>
      <c r="E4" s="186" t="s">
        <v>28</v>
      </c>
      <c r="F4" s="186" t="s">
        <v>29</v>
      </c>
      <c r="G4" s="186" t="s">
        <v>30</v>
      </c>
      <c r="H4" s="186" t="s">
        <v>31</v>
      </c>
    </row>
    <row r="5" spans="1:8">
      <c r="A5" s="186" t="s">
        <v>32</v>
      </c>
      <c r="B5" s="186" t="s">
        <v>33</v>
      </c>
      <c r="C5" s="186" t="s">
        <v>34</v>
      </c>
      <c r="D5" s="186" t="s">
        <v>35</v>
      </c>
      <c r="E5" s="186" t="s">
        <v>36</v>
      </c>
      <c r="F5" s="186" t="s">
        <v>37</v>
      </c>
      <c r="G5" s="186" t="s">
        <v>38</v>
      </c>
      <c r="H5" s="186" t="s">
        <v>39</v>
      </c>
    </row>
    <row r="6" spans="1:8">
      <c r="A6" s="186" t="s">
        <v>40</v>
      </c>
      <c r="B6" s="186" t="s">
        <v>41</v>
      </c>
      <c r="C6" s="186" t="s">
        <v>42</v>
      </c>
      <c r="D6" s="186" t="s">
        <v>43</v>
      </c>
      <c r="E6" s="186" t="s">
        <v>44</v>
      </c>
      <c r="F6" s="186" t="s">
        <v>45</v>
      </c>
      <c r="G6" s="186" t="s">
        <v>46</v>
      </c>
      <c r="H6" s="186" t="s">
        <v>47</v>
      </c>
    </row>
    <row r="7" spans="1:8">
      <c r="A7" s="186" t="s">
        <v>48</v>
      </c>
      <c r="B7" s="186" t="s">
        <v>49</v>
      </c>
      <c r="C7" s="186" t="s">
        <v>50</v>
      </c>
      <c r="D7" s="186" t="s">
        <v>51</v>
      </c>
      <c r="E7" s="186" t="s">
        <v>52</v>
      </c>
      <c r="F7" s="186" t="s">
        <v>53</v>
      </c>
      <c r="G7" s="186" t="s">
        <v>54</v>
      </c>
      <c r="H7" s="186" t="s">
        <v>55</v>
      </c>
    </row>
    <row r="8" spans="1:8">
      <c r="A8" s="186" t="s">
        <v>56</v>
      </c>
      <c r="B8" s="186" t="s">
        <v>57</v>
      </c>
      <c r="C8" s="186" t="s">
        <v>58</v>
      </c>
      <c r="D8" s="186" t="s">
        <v>59</v>
      </c>
      <c r="E8" s="186" t="s">
        <v>60</v>
      </c>
      <c r="F8" s="186" t="s">
        <v>61</v>
      </c>
      <c r="G8" s="186" t="s">
        <v>62</v>
      </c>
      <c r="H8" s="186" t="s">
        <v>63</v>
      </c>
    </row>
    <row r="9" spans="1:8">
      <c r="A9" s="186" t="s">
        <v>64</v>
      </c>
      <c r="B9" s="186" t="s">
        <v>65</v>
      </c>
      <c r="C9" s="186" t="s">
        <v>66</v>
      </c>
      <c r="D9" s="186" t="s">
        <v>67</v>
      </c>
      <c r="G9" s="186" t="s">
        <v>68</v>
      </c>
      <c r="H9" s="186" t="s">
        <v>69</v>
      </c>
    </row>
    <row r="10" spans="1:8">
      <c r="A10" s="186" t="s">
        <v>70</v>
      </c>
      <c r="B10" s="186" t="s">
        <v>71</v>
      </c>
      <c r="C10" s="186" t="s">
        <v>72</v>
      </c>
      <c r="D10" s="186" t="s">
        <v>73</v>
      </c>
      <c r="G10" s="186" t="s">
        <v>74</v>
      </c>
      <c r="H10" s="186" t="s">
        <v>75</v>
      </c>
    </row>
    <row r="11" spans="1:8">
      <c r="A11" s="186" t="s">
        <v>76</v>
      </c>
      <c r="B11" s="186" t="s">
        <v>77</v>
      </c>
      <c r="C11" s="186" t="s">
        <v>78</v>
      </c>
      <c r="D11" s="186" t="s">
        <v>79</v>
      </c>
      <c r="G11" s="186" t="s">
        <v>80</v>
      </c>
      <c r="H11" s="186" t="s">
        <v>81</v>
      </c>
    </row>
    <row r="12" spans="1:8">
      <c r="A12" s="186" t="s">
        <v>82</v>
      </c>
      <c r="C12" s="186" t="s">
        <v>83</v>
      </c>
      <c r="D12" s="186" t="s">
        <v>84</v>
      </c>
      <c r="G12" s="186" t="s">
        <v>85</v>
      </c>
      <c r="H12" s="186" t="s">
        <v>86</v>
      </c>
    </row>
    <row r="13" spans="1:8">
      <c r="A13" s="186" t="s">
        <v>87</v>
      </c>
      <c r="C13" s="186" t="s">
        <v>88</v>
      </c>
      <c r="D13" s="186" t="s">
        <v>89</v>
      </c>
      <c r="G13" s="186" t="s">
        <v>90</v>
      </c>
      <c r="H13" s="186" t="s">
        <v>91</v>
      </c>
    </row>
    <row r="14" spans="1:7">
      <c r="A14" s="186" t="s">
        <v>92</v>
      </c>
      <c r="C14" s="186" t="s">
        <v>93</v>
      </c>
      <c r="D14" s="186" t="s">
        <v>94</v>
      </c>
      <c r="G14" s="186" t="s">
        <v>95</v>
      </c>
    </row>
    <row r="15" spans="1:4">
      <c r="A15" s="186" t="s">
        <v>96</v>
      </c>
      <c r="D15" s="186" t="s">
        <v>97</v>
      </c>
    </row>
    <row r="16" spans="4:4">
      <c r="D16" s="186" t="s">
        <v>98</v>
      </c>
    </row>
    <row r="17" spans="4:4">
      <c r="D17" s="186" t="s">
        <v>99</v>
      </c>
    </row>
    <row r="18" spans="4:4">
      <c r="D18" s="186" t="s">
        <v>100</v>
      </c>
    </row>
    <row r="19" spans="4:4">
      <c r="D19" s="186" t="s">
        <v>101</v>
      </c>
    </row>
    <row r="20" spans="4:4">
      <c r="D20" s="186" t="s">
        <v>102</v>
      </c>
    </row>
    <row r="21" spans="4:4">
      <c r="D21" s="186" t="s">
        <v>103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BA55"/>
  <sheetViews>
    <sheetView workbookViewId="0">
      <selection activeCell="L11" sqref="L11:U11"/>
    </sheetView>
  </sheetViews>
  <sheetFormatPr defaultColWidth="4.625" defaultRowHeight="18.75"/>
  <cols>
    <col min="1" max="16384" width="4.625" style="60"/>
  </cols>
  <sheetData>
    <row r="1" ht="19.5"/>
    <row r="2" ht="20.25" spans="2:53">
      <c r="B2" s="143" t="s">
        <v>104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83"/>
      <c r="AQ2" s="172" t="s">
        <v>105</v>
      </c>
      <c r="AR2" s="172"/>
      <c r="AS2" s="172"/>
      <c r="AT2" s="172"/>
      <c r="AU2" s="172"/>
      <c r="AV2" s="172"/>
      <c r="AW2" s="172"/>
      <c r="AX2" s="172"/>
      <c r="AY2" s="172"/>
      <c r="AZ2" s="172"/>
      <c r="BA2" s="172"/>
    </row>
    <row r="3" ht="19.5" spans="2:53">
      <c r="B3" s="145" t="s">
        <v>106</v>
      </c>
      <c r="C3" s="146"/>
      <c r="D3" s="146"/>
      <c r="E3" s="146"/>
      <c r="F3" s="146"/>
      <c r="G3" s="146"/>
      <c r="H3" s="146"/>
      <c r="I3" s="146"/>
      <c r="J3" s="146"/>
      <c r="K3" s="146"/>
      <c r="L3" s="152" t="s">
        <v>107</v>
      </c>
      <c r="M3" s="153"/>
      <c r="N3" s="153"/>
      <c r="O3" s="153"/>
      <c r="P3" s="153"/>
      <c r="Q3" s="153"/>
      <c r="R3" s="153"/>
      <c r="S3" s="153"/>
      <c r="T3" s="153"/>
      <c r="U3" s="153"/>
      <c r="V3" s="145" t="s">
        <v>108</v>
      </c>
      <c r="W3" s="146"/>
      <c r="X3" s="146"/>
      <c r="Y3" s="146"/>
      <c r="Z3" s="146"/>
      <c r="AA3" s="146"/>
      <c r="AB3" s="146"/>
      <c r="AC3" s="146"/>
      <c r="AD3" s="146"/>
      <c r="AE3" s="146"/>
      <c r="AF3" s="152" t="s">
        <v>109</v>
      </c>
      <c r="AG3" s="153"/>
      <c r="AH3" s="153"/>
      <c r="AI3" s="153"/>
      <c r="AJ3" s="153"/>
      <c r="AK3" s="153"/>
      <c r="AL3" s="153"/>
      <c r="AM3" s="153"/>
      <c r="AN3" s="153"/>
      <c r="AO3" s="184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</row>
    <row r="4" spans="2:53">
      <c r="B4" s="147" t="s">
        <v>110</v>
      </c>
      <c r="C4" s="148"/>
      <c r="D4" s="148"/>
      <c r="E4" s="148"/>
      <c r="F4" s="148"/>
      <c r="G4" s="148"/>
      <c r="H4" s="148"/>
      <c r="I4" s="148"/>
      <c r="J4" s="148"/>
      <c r="K4" s="148"/>
      <c r="L4" s="147" t="s">
        <v>111</v>
      </c>
      <c r="M4" s="147"/>
      <c r="N4" s="147"/>
      <c r="O4" s="147"/>
      <c r="P4" s="147"/>
      <c r="Q4" s="147"/>
      <c r="R4" s="147"/>
      <c r="S4" s="147"/>
      <c r="T4" s="147"/>
      <c r="U4" s="147"/>
      <c r="V4" s="147" t="s">
        <v>112</v>
      </c>
      <c r="W4" s="147"/>
      <c r="X4" s="147"/>
      <c r="Y4" s="147"/>
      <c r="Z4" s="147"/>
      <c r="AA4" s="147"/>
      <c r="AB4" s="147"/>
      <c r="AC4" s="147"/>
      <c r="AD4" s="147"/>
      <c r="AE4" s="147"/>
      <c r="AF4" s="147" t="s">
        <v>113</v>
      </c>
      <c r="AG4" s="147"/>
      <c r="AH4" s="147"/>
      <c r="AI4" s="147"/>
      <c r="AJ4" s="147"/>
      <c r="AK4" s="147"/>
      <c r="AL4" s="147"/>
      <c r="AM4" s="147"/>
      <c r="AN4" s="147"/>
      <c r="AO4" s="147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</row>
    <row r="5" spans="2:53">
      <c r="B5" s="149" t="s">
        <v>114</v>
      </c>
      <c r="C5" s="150"/>
      <c r="D5" s="150"/>
      <c r="E5" s="150"/>
      <c r="F5" s="150"/>
      <c r="G5" s="150"/>
      <c r="H5" s="150"/>
      <c r="I5" s="150"/>
      <c r="J5" s="150"/>
      <c r="K5" s="150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 t="s">
        <v>115</v>
      </c>
      <c r="W5" s="149"/>
      <c r="X5" s="149"/>
      <c r="Y5" s="149"/>
      <c r="Z5" s="149"/>
      <c r="AA5" s="149"/>
      <c r="AB5" s="149"/>
      <c r="AC5" s="149"/>
      <c r="AD5" s="149"/>
      <c r="AE5" s="149"/>
      <c r="AF5" s="170"/>
      <c r="AG5" s="164"/>
      <c r="AH5" s="164"/>
      <c r="AI5" s="164"/>
      <c r="AJ5" s="164"/>
      <c r="AK5" s="164"/>
      <c r="AL5" s="164"/>
      <c r="AM5" s="164"/>
      <c r="AN5" s="164"/>
      <c r="AO5" s="177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</row>
    <row r="6" spans="2:53">
      <c r="B6" s="149" t="s">
        <v>116</v>
      </c>
      <c r="C6" s="150"/>
      <c r="D6" s="150"/>
      <c r="E6" s="150"/>
      <c r="F6" s="150"/>
      <c r="G6" s="150"/>
      <c r="H6" s="150"/>
      <c r="I6" s="150"/>
      <c r="J6" s="150"/>
      <c r="K6" s="150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</row>
    <row r="7" spans="2:53">
      <c r="B7" s="149" t="s">
        <v>117</v>
      </c>
      <c r="C7" s="150"/>
      <c r="D7" s="150"/>
      <c r="E7" s="150"/>
      <c r="F7" s="150"/>
      <c r="G7" s="150"/>
      <c r="H7" s="150"/>
      <c r="I7" s="150"/>
      <c r="J7" s="150"/>
      <c r="K7" s="150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</row>
    <row r="8" spans="2:53"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</row>
    <row r="9" spans="2:41"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</row>
    <row r="10" spans="2:41"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</row>
    <row r="11" spans="2:41"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</row>
    <row r="12" spans="2:41"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</row>
    <row r="13" spans="2:41"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</row>
    <row r="14" spans="2:41"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</row>
    <row r="15" spans="2:41"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</row>
    <row r="16" spans="2:41"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</row>
    <row r="17" spans="2:41"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</row>
    <row r="18" spans="2:41"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</row>
    <row r="19" spans="2:41"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</row>
    <row r="20" spans="2:41"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</row>
    <row r="21" spans="2:41"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</row>
    <row r="22" spans="2:41"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</row>
    <row r="23" ht="19.5" spans="2:41"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</row>
    <row r="25" spans="33:41">
      <c r="AG25" s="172" t="s">
        <v>118</v>
      </c>
      <c r="AH25" s="172"/>
      <c r="AI25" s="172"/>
      <c r="AJ25" s="172"/>
      <c r="AK25" s="172"/>
      <c r="AL25" s="172"/>
      <c r="AM25" s="172"/>
      <c r="AN25" s="172"/>
      <c r="AO25" s="172"/>
    </row>
    <row r="26" spans="33:41">
      <c r="AG26" s="172"/>
      <c r="AH26" s="172"/>
      <c r="AI26" s="172"/>
      <c r="AJ26" s="172"/>
      <c r="AK26" s="172"/>
      <c r="AL26" s="172"/>
      <c r="AM26" s="172"/>
      <c r="AN26" s="172"/>
      <c r="AO26" s="172"/>
    </row>
    <row r="27" spans="33:41">
      <c r="AG27" s="172"/>
      <c r="AH27" s="172"/>
      <c r="AI27" s="172"/>
      <c r="AJ27" s="172"/>
      <c r="AK27" s="172"/>
      <c r="AL27" s="172"/>
      <c r="AM27" s="172"/>
      <c r="AN27" s="172"/>
      <c r="AO27" s="172"/>
    </row>
    <row r="28" spans="33:41">
      <c r="AG28" s="172"/>
      <c r="AH28" s="172"/>
      <c r="AI28" s="172"/>
      <c r="AJ28" s="172"/>
      <c r="AK28" s="172"/>
      <c r="AL28" s="172"/>
      <c r="AM28" s="172"/>
      <c r="AN28" s="172"/>
      <c r="AO28" s="172"/>
    </row>
    <row r="29" ht="19.5"/>
    <row r="30" ht="20.25" spans="12:31">
      <c r="L30" s="154" t="s">
        <v>119</v>
      </c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73"/>
    </row>
    <row r="31" spans="12:42">
      <c r="L31" s="156" t="s">
        <v>120</v>
      </c>
      <c r="M31" s="157"/>
      <c r="N31" s="157"/>
      <c r="O31" s="158" t="s">
        <v>121</v>
      </c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74"/>
      <c r="AF31" s="175" t="s">
        <v>122</v>
      </c>
      <c r="AG31" s="180" t="s">
        <v>123</v>
      </c>
      <c r="AH31" s="180"/>
      <c r="AI31" s="180"/>
      <c r="AJ31" s="180"/>
      <c r="AK31" s="180"/>
      <c r="AL31" s="180"/>
      <c r="AM31" s="180"/>
      <c r="AN31" s="180"/>
      <c r="AO31" s="180"/>
      <c r="AP31" s="180"/>
    </row>
    <row r="32" spans="12:31">
      <c r="L32" s="159" t="s">
        <v>124</v>
      </c>
      <c r="M32" s="160"/>
      <c r="N32" s="160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76"/>
    </row>
    <row r="33" spans="12:31">
      <c r="L33" s="162" t="s">
        <v>125</v>
      </c>
      <c r="M33" s="163"/>
      <c r="N33" s="163"/>
      <c r="O33" s="164" t="s">
        <v>126</v>
      </c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77"/>
    </row>
    <row r="34" spans="12:31">
      <c r="L34" s="159" t="s">
        <v>124</v>
      </c>
      <c r="M34" s="160"/>
      <c r="N34" s="160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76"/>
    </row>
    <row r="35" spans="12:31">
      <c r="L35" s="162" t="s">
        <v>127</v>
      </c>
      <c r="M35" s="163"/>
      <c r="N35" s="163"/>
      <c r="O35" s="164" t="s">
        <v>128</v>
      </c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77"/>
    </row>
    <row r="36" spans="12:31">
      <c r="L36" s="159" t="s">
        <v>124</v>
      </c>
      <c r="M36" s="160"/>
      <c r="N36" s="160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76"/>
    </row>
    <row r="37" ht="19.5" spans="12:31">
      <c r="L37" s="165" t="s">
        <v>129</v>
      </c>
      <c r="M37" s="166"/>
      <c r="N37" s="166"/>
      <c r="O37" s="167" t="s">
        <v>130</v>
      </c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78"/>
    </row>
    <row r="38" customHeight="1"/>
    <row r="39" spans="33:41">
      <c r="AG39" s="172" t="s">
        <v>131</v>
      </c>
      <c r="AH39" s="181"/>
      <c r="AI39" s="181"/>
      <c r="AJ39" s="181"/>
      <c r="AK39" s="181"/>
      <c r="AL39" s="181"/>
      <c r="AM39" s="181"/>
      <c r="AN39" s="181"/>
      <c r="AO39" s="181"/>
    </row>
    <row r="40" spans="33:41">
      <c r="AG40" s="181"/>
      <c r="AH40" s="181"/>
      <c r="AI40" s="181"/>
      <c r="AJ40" s="181"/>
      <c r="AK40" s="181"/>
      <c r="AL40" s="181"/>
      <c r="AM40" s="181"/>
      <c r="AN40" s="181"/>
      <c r="AO40" s="181"/>
    </row>
    <row r="41" spans="33:41">
      <c r="AG41" s="181"/>
      <c r="AH41" s="181"/>
      <c r="AI41" s="181"/>
      <c r="AJ41" s="181"/>
      <c r="AK41" s="181"/>
      <c r="AL41" s="181"/>
      <c r="AM41" s="181"/>
      <c r="AN41" s="181"/>
      <c r="AO41" s="181"/>
    </row>
    <row r="42" spans="33:41">
      <c r="AG42" s="181"/>
      <c r="AH42" s="181"/>
      <c r="AI42" s="181"/>
      <c r="AJ42" s="181"/>
      <c r="AK42" s="181"/>
      <c r="AL42" s="181"/>
      <c r="AM42" s="181"/>
      <c r="AN42" s="181"/>
      <c r="AO42" s="181"/>
    </row>
    <row r="43" ht="19.5" spans="33:41">
      <c r="AG43" s="181"/>
      <c r="AH43" s="181"/>
      <c r="AI43" s="181"/>
      <c r="AJ43" s="181"/>
      <c r="AK43" s="181"/>
      <c r="AL43" s="181"/>
      <c r="AM43" s="181"/>
      <c r="AN43" s="181"/>
      <c r="AO43" s="181"/>
    </row>
    <row r="44" ht="20.25" spans="12:41">
      <c r="L44" s="168" t="s">
        <v>132</v>
      </c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79"/>
      <c r="AG44" s="181"/>
      <c r="AH44" s="181"/>
      <c r="AI44" s="181"/>
      <c r="AJ44" s="181"/>
      <c r="AK44" s="181"/>
      <c r="AL44" s="181"/>
      <c r="AM44" s="181"/>
      <c r="AN44" s="181"/>
      <c r="AO44" s="181"/>
    </row>
    <row r="45" spans="12:41">
      <c r="L45" s="170" t="s">
        <v>133</v>
      </c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77"/>
      <c r="AG45" s="181"/>
      <c r="AH45" s="181"/>
      <c r="AI45" s="181"/>
      <c r="AJ45" s="181"/>
      <c r="AK45" s="181"/>
      <c r="AL45" s="181"/>
      <c r="AM45" s="181"/>
      <c r="AN45" s="181"/>
      <c r="AO45" s="181"/>
    </row>
    <row r="46" spans="12:33">
      <c r="L46" s="170" t="s">
        <v>134</v>
      </c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77"/>
      <c r="AG46" s="182"/>
    </row>
    <row r="47" ht="19.5" spans="12:42">
      <c r="L47" s="171" t="s">
        <v>135</v>
      </c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78"/>
      <c r="AF47" s="175" t="s">
        <v>122</v>
      </c>
      <c r="AG47" s="180" t="s">
        <v>136</v>
      </c>
      <c r="AH47" s="180"/>
      <c r="AI47" s="180"/>
      <c r="AJ47" s="180"/>
      <c r="AK47" s="180"/>
      <c r="AL47" s="180"/>
      <c r="AM47" s="180"/>
      <c r="AN47" s="180"/>
      <c r="AO47" s="180"/>
      <c r="AP47" s="180"/>
    </row>
    <row r="49" customHeight="1" spans="12:31">
      <c r="L49" s="172" t="s">
        <v>137</v>
      </c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</row>
    <row r="50" spans="12:31"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</row>
    <row r="51" spans="12:31"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</row>
    <row r="52" spans="12:31"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</row>
    <row r="53" spans="12:31"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</row>
    <row r="54" spans="12:31"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</row>
    <row r="55" spans="12:31"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</row>
  </sheetData>
  <mergeCells count="110">
    <mergeCell ref="B2:AO2"/>
    <mergeCell ref="B3:K3"/>
    <mergeCell ref="L3:U3"/>
    <mergeCell ref="V3:AE3"/>
    <mergeCell ref="AF3:AO3"/>
    <mergeCell ref="B4:K4"/>
    <mergeCell ref="L4:U4"/>
    <mergeCell ref="V4:AE4"/>
    <mergeCell ref="AF4:AO4"/>
    <mergeCell ref="B5:K5"/>
    <mergeCell ref="L5:U5"/>
    <mergeCell ref="V5:AE5"/>
    <mergeCell ref="AF5:AO5"/>
    <mergeCell ref="B6:K6"/>
    <mergeCell ref="L6:U6"/>
    <mergeCell ref="V6:AE6"/>
    <mergeCell ref="AF6:AO6"/>
    <mergeCell ref="B7:K7"/>
    <mergeCell ref="L7:U7"/>
    <mergeCell ref="V7:AE7"/>
    <mergeCell ref="AF7:AO7"/>
    <mergeCell ref="B8:K8"/>
    <mergeCell ref="L8:U8"/>
    <mergeCell ref="V8:AE8"/>
    <mergeCell ref="AF8:AO8"/>
    <mergeCell ref="B9:K9"/>
    <mergeCell ref="L9:U9"/>
    <mergeCell ref="V9:AE9"/>
    <mergeCell ref="AF9:AO9"/>
    <mergeCell ref="B10:K10"/>
    <mergeCell ref="L10:U10"/>
    <mergeCell ref="V10:AE10"/>
    <mergeCell ref="AF10:AO10"/>
    <mergeCell ref="B11:K11"/>
    <mergeCell ref="L11:U11"/>
    <mergeCell ref="V11:AE11"/>
    <mergeCell ref="AF11:AO11"/>
    <mergeCell ref="B12:K12"/>
    <mergeCell ref="L12:U12"/>
    <mergeCell ref="V12:AE12"/>
    <mergeCell ref="AF12:AO12"/>
    <mergeCell ref="B13:K13"/>
    <mergeCell ref="L13:U13"/>
    <mergeCell ref="V13:AE13"/>
    <mergeCell ref="AF13:AO13"/>
    <mergeCell ref="B14:K14"/>
    <mergeCell ref="L14:U14"/>
    <mergeCell ref="V14:AE14"/>
    <mergeCell ref="AF14:AO14"/>
    <mergeCell ref="B15:K15"/>
    <mergeCell ref="L15:U15"/>
    <mergeCell ref="V15:AE15"/>
    <mergeCell ref="AF15:AO15"/>
    <mergeCell ref="B16:K16"/>
    <mergeCell ref="L16:U16"/>
    <mergeCell ref="V16:AE16"/>
    <mergeCell ref="AF16:AO16"/>
    <mergeCell ref="B17:K17"/>
    <mergeCell ref="L17:U17"/>
    <mergeCell ref="V17:AE17"/>
    <mergeCell ref="AF17:AO17"/>
    <mergeCell ref="B18:K18"/>
    <mergeCell ref="L18:U18"/>
    <mergeCell ref="V18:AE18"/>
    <mergeCell ref="AF18:AO18"/>
    <mergeCell ref="B19:K19"/>
    <mergeCell ref="L19:U19"/>
    <mergeCell ref="V19:AE19"/>
    <mergeCell ref="AF19:AO19"/>
    <mergeCell ref="B20:K20"/>
    <mergeCell ref="L20:U20"/>
    <mergeCell ref="V20:AE20"/>
    <mergeCell ref="AF20:AO20"/>
    <mergeCell ref="B21:K21"/>
    <mergeCell ref="L21:U21"/>
    <mergeCell ref="V21:AE21"/>
    <mergeCell ref="AF21:AO21"/>
    <mergeCell ref="B22:K22"/>
    <mergeCell ref="L22:U22"/>
    <mergeCell ref="V22:AE22"/>
    <mergeCell ref="AF22:AO22"/>
    <mergeCell ref="B23:K23"/>
    <mergeCell ref="L23:U23"/>
    <mergeCell ref="V23:AE23"/>
    <mergeCell ref="AF23:AO23"/>
    <mergeCell ref="L30:AE30"/>
    <mergeCell ref="L31:N31"/>
    <mergeCell ref="O31:AE31"/>
    <mergeCell ref="AG31:AP31"/>
    <mergeCell ref="L32:N32"/>
    <mergeCell ref="O32:AE32"/>
    <mergeCell ref="L33:N33"/>
    <mergeCell ref="O33:AE33"/>
    <mergeCell ref="L34:N34"/>
    <mergeCell ref="O34:AE34"/>
    <mergeCell ref="L35:N35"/>
    <mergeCell ref="O35:AE35"/>
    <mergeCell ref="L36:N36"/>
    <mergeCell ref="O36:AE36"/>
    <mergeCell ref="L37:N37"/>
    <mergeCell ref="O37:AE37"/>
    <mergeCell ref="L44:AE44"/>
    <mergeCell ref="L45:AE45"/>
    <mergeCell ref="L46:AE46"/>
    <mergeCell ref="L47:AE47"/>
    <mergeCell ref="AG47:AP47"/>
    <mergeCell ref="L49:AE55"/>
    <mergeCell ref="AG39:AO45"/>
    <mergeCell ref="AG25:AO28"/>
    <mergeCell ref="AQ2:BA7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9"/>
  <sheetViews>
    <sheetView workbookViewId="0">
      <selection activeCell="M4" sqref="M4"/>
    </sheetView>
  </sheetViews>
  <sheetFormatPr defaultColWidth="9" defaultRowHeight="18.75"/>
  <cols>
    <col min="1" max="9" width="15.625" style="123" customWidth="1"/>
    <col min="10" max="16384" width="9" style="123"/>
  </cols>
  <sheetData>
    <row r="1" ht="63" customHeight="1" spans="1:9">
      <c r="A1" s="124" t="s">
        <v>138</v>
      </c>
      <c r="B1" s="125" t="s">
        <v>139</v>
      </c>
      <c r="C1" s="126" t="s">
        <v>140</v>
      </c>
      <c r="D1" s="124" t="s">
        <v>141</v>
      </c>
      <c r="E1" s="125" t="s">
        <v>142</v>
      </c>
      <c r="F1" s="126" t="s">
        <v>143</v>
      </c>
      <c r="G1" s="125" t="s">
        <v>144</v>
      </c>
      <c r="H1" s="125" t="s">
        <v>145</v>
      </c>
      <c r="I1" s="126" t="s">
        <v>146</v>
      </c>
    </row>
    <row r="2" ht="63" customHeight="1" spans="1:19">
      <c r="A2" s="127" t="s">
        <v>147</v>
      </c>
      <c r="B2" s="128" t="str">
        <f>D4</f>
        <v>体づくり</v>
      </c>
      <c r="C2" s="129" t="s">
        <v>148</v>
      </c>
      <c r="D2" s="127" t="s">
        <v>149</v>
      </c>
      <c r="E2" s="130" t="str">
        <f>(E4)</f>
        <v>コントロール</v>
      </c>
      <c r="F2" s="129" t="s">
        <v>150</v>
      </c>
      <c r="G2" s="131" t="s">
        <v>151</v>
      </c>
      <c r="H2" s="132" t="str">
        <f>(F4)</f>
        <v>キレ</v>
      </c>
      <c r="I2" s="129" t="s">
        <v>152</v>
      </c>
      <c r="K2" s="142" t="s">
        <v>153</v>
      </c>
      <c r="L2" s="142"/>
      <c r="M2" s="142"/>
      <c r="N2" s="142"/>
      <c r="O2" s="142"/>
      <c r="P2" s="142"/>
      <c r="Q2" s="142"/>
      <c r="R2" s="142"/>
      <c r="S2" s="142"/>
    </row>
    <row r="3" ht="63" customHeight="1" spans="1:19">
      <c r="A3" s="133" t="s">
        <v>154</v>
      </c>
      <c r="B3" s="134" t="s">
        <v>155</v>
      </c>
      <c r="C3" s="135" t="s">
        <v>156</v>
      </c>
      <c r="D3" s="133" t="s">
        <v>157</v>
      </c>
      <c r="E3" s="134" t="s">
        <v>158</v>
      </c>
      <c r="F3" s="135" t="s">
        <v>159</v>
      </c>
      <c r="G3" s="131" t="s">
        <v>160</v>
      </c>
      <c r="H3" s="131" t="s">
        <v>161</v>
      </c>
      <c r="I3" s="129" t="s">
        <v>155</v>
      </c>
      <c r="K3" s="142"/>
      <c r="L3" s="142"/>
      <c r="M3" s="142"/>
      <c r="N3" s="142"/>
      <c r="O3" s="142"/>
      <c r="P3" s="142"/>
      <c r="Q3" s="142"/>
      <c r="R3" s="142"/>
      <c r="S3" s="142"/>
    </row>
    <row r="4" ht="63" customHeight="1" spans="1:9">
      <c r="A4" s="124" t="s">
        <v>162</v>
      </c>
      <c r="B4" s="125" t="s">
        <v>163</v>
      </c>
      <c r="C4" s="126" t="s">
        <v>164</v>
      </c>
      <c r="D4" s="128" t="s">
        <v>165</v>
      </c>
      <c r="E4" s="130" t="s">
        <v>166</v>
      </c>
      <c r="F4" s="132" t="s">
        <v>167</v>
      </c>
      <c r="G4" s="124" t="s">
        <v>168</v>
      </c>
      <c r="H4" s="125" t="s">
        <v>169</v>
      </c>
      <c r="I4" s="126" t="s">
        <v>170</v>
      </c>
    </row>
    <row r="5" ht="63" customHeight="1" spans="1:9">
      <c r="A5" s="127" t="s">
        <v>171</v>
      </c>
      <c r="B5" s="136" t="str">
        <f>(D5)</f>
        <v>メンタル</v>
      </c>
      <c r="C5" s="129" t="s">
        <v>172</v>
      </c>
      <c r="D5" s="136" t="s">
        <v>173</v>
      </c>
      <c r="E5" s="137" t="s">
        <v>174</v>
      </c>
      <c r="F5" s="138" t="s">
        <v>175</v>
      </c>
      <c r="G5" s="127" t="s">
        <v>176</v>
      </c>
      <c r="H5" s="138" t="str">
        <f>(F5)</f>
        <v>スピード
160km/h　</v>
      </c>
      <c r="I5" s="129" t="s">
        <v>177</v>
      </c>
    </row>
    <row r="6" ht="63" customHeight="1" spans="1:9">
      <c r="A6" s="133" t="s">
        <v>178</v>
      </c>
      <c r="B6" s="134" t="s">
        <v>179</v>
      </c>
      <c r="C6" s="135" t="s">
        <v>180</v>
      </c>
      <c r="D6" s="139" t="s">
        <v>181</v>
      </c>
      <c r="E6" s="140" t="s">
        <v>182</v>
      </c>
      <c r="F6" s="141" t="s">
        <v>183</v>
      </c>
      <c r="G6" s="133" t="s">
        <v>155</v>
      </c>
      <c r="H6" s="134" t="s">
        <v>184</v>
      </c>
      <c r="I6" s="135" t="s">
        <v>185</v>
      </c>
    </row>
    <row r="7" ht="63" customHeight="1" spans="1:9">
      <c r="A7" s="127" t="s">
        <v>186</v>
      </c>
      <c r="B7" s="131" t="s">
        <v>187</v>
      </c>
      <c r="C7" s="129" t="s">
        <v>188</v>
      </c>
      <c r="D7" s="124" t="s">
        <v>189</v>
      </c>
      <c r="E7" s="125" t="s">
        <v>190</v>
      </c>
      <c r="F7" s="126" t="s">
        <v>191</v>
      </c>
      <c r="G7" s="131" t="s">
        <v>192</v>
      </c>
      <c r="H7" s="131" t="s">
        <v>193</v>
      </c>
      <c r="I7" s="129" t="s">
        <v>194</v>
      </c>
    </row>
    <row r="8" ht="63" customHeight="1" spans="1:9">
      <c r="A8" s="127" t="s">
        <v>195</v>
      </c>
      <c r="B8" s="139" t="str">
        <f>(D6)</f>
        <v>人間性</v>
      </c>
      <c r="C8" s="129" t="s">
        <v>196</v>
      </c>
      <c r="D8" s="127" t="s">
        <v>197</v>
      </c>
      <c r="E8" s="140" t="str">
        <f>(E6)</f>
        <v>運</v>
      </c>
      <c r="F8" s="129" t="s">
        <v>198</v>
      </c>
      <c r="G8" s="131" t="s">
        <v>199</v>
      </c>
      <c r="H8" s="141" t="str">
        <f>(F6)</f>
        <v>変化球</v>
      </c>
      <c r="I8" s="129" t="s">
        <v>200</v>
      </c>
    </row>
    <row r="9" ht="63" customHeight="1" spans="1:9">
      <c r="A9" s="133" t="s">
        <v>201</v>
      </c>
      <c r="B9" s="134" t="s">
        <v>202</v>
      </c>
      <c r="C9" s="135" t="s">
        <v>203</v>
      </c>
      <c r="D9" s="133" t="s">
        <v>204</v>
      </c>
      <c r="E9" s="134" t="s">
        <v>205</v>
      </c>
      <c r="F9" s="135" t="s">
        <v>206</v>
      </c>
      <c r="G9" s="134" t="s">
        <v>207</v>
      </c>
      <c r="H9" s="134" t="s">
        <v>208</v>
      </c>
      <c r="I9" s="135" t="s">
        <v>209</v>
      </c>
    </row>
  </sheetData>
  <mergeCells count="1">
    <mergeCell ref="K2:S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P37"/>
  <sheetViews>
    <sheetView workbookViewId="0">
      <selection activeCell="E27" sqref="E27:L27"/>
    </sheetView>
  </sheetViews>
  <sheetFormatPr defaultColWidth="4.625" defaultRowHeight="18.75"/>
  <cols>
    <col min="1" max="1" width="4.625" style="1" customWidth="1"/>
    <col min="2" max="7" width="4.625" style="1"/>
    <col min="8" max="9" width="5.125" style="1" customWidth="1"/>
    <col min="10" max="13" width="4.625" style="1"/>
    <col min="14" max="15" width="5.125" style="1" customWidth="1"/>
    <col min="16" max="16384" width="4.625" style="1"/>
  </cols>
  <sheetData>
    <row r="1" s="60" customFormat="1" ht="21.95" customHeight="1" spans="1:42">
      <c r="A1" s="61"/>
      <c r="B1" s="62" t="s">
        <v>210</v>
      </c>
      <c r="C1" s="63"/>
      <c r="D1" s="64" t="s">
        <v>211</v>
      </c>
      <c r="E1" s="65"/>
      <c r="F1" s="65"/>
      <c r="G1" s="66"/>
      <c r="H1" s="62" t="s">
        <v>212</v>
      </c>
      <c r="I1" s="63"/>
      <c r="J1" s="64" t="s">
        <v>211</v>
      </c>
      <c r="K1" s="65"/>
      <c r="L1" s="65"/>
      <c r="M1" s="66"/>
      <c r="N1" s="62" t="s">
        <v>213</v>
      </c>
      <c r="O1" s="63"/>
      <c r="P1" s="64" t="s">
        <v>211</v>
      </c>
      <c r="Q1" s="65"/>
      <c r="R1" s="65"/>
      <c r="S1" s="66"/>
      <c r="T1" s="110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ht="21.95" customHeight="1" spans="1:20">
      <c r="A2" s="67"/>
      <c r="B2" s="68" t="s">
        <v>132</v>
      </c>
      <c r="C2" s="69" t="s">
        <v>214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111"/>
      <c r="T2" s="112"/>
    </row>
    <row r="3" ht="21.95" customHeight="1" spans="1:20">
      <c r="A3" s="67"/>
      <c r="B3" s="71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3"/>
      <c r="T3" s="112"/>
    </row>
    <row r="4" ht="21.95" customHeight="1" spans="1:20">
      <c r="A4" s="67"/>
      <c r="B4" s="71"/>
      <c r="C4" s="72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113"/>
      <c r="T4" s="112"/>
    </row>
    <row r="5" ht="21.95" customHeight="1" spans="1:20">
      <c r="A5" s="67"/>
      <c r="B5" s="71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113"/>
      <c r="T5" s="112"/>
    </row>
    <row r="6" ht="21.95" customHeight="1" spans="1:20">
      <c r="A6" s="67"/>
      <c r="B6" s="71"/>
      <c r="C6" s="72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113"/>
      <c r="T6" s="112"/>
    </row>
    <row r="7" ht="21.95" customHeight="1" spans="1:20">
      <c r="A7" s="67"/>
      <c r="B7" s="68" t="s">
        <v>215</v>
      </c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114"/>
      <c r="T7" s="112"/>
    </row>
    <row r="8" ht="21.95" customHeight="1" spans="1:20">
      <c r="A8" s="67"/>
      <c r="B8" s="71"/>
      <c r="C8" s="76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115"/>
      <c r="T8" s="112"/>
    </row>
    <row r="9" ht="21.95" customHeight="1" spans="1:20">
      <c r="A9" s="67"/>
      <c r="B9" s="78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116"/>
      <c r="T9" s="112"/>
    </row>
    <row r="10" s="60" customFormat="1" ht="21.95" customHeight="1" spans="1:20">
      <c r="A10" s="61"/>
      <c r="B10" s="81" t="s">
        <v>216</v>
      </c>
      <c r="C10" s="81"/>
      <c r="D10" s="81"/>
      <c r="E10" s="81"/>
      <c r="F10" s="81"/>
      <c r="G10" s="81"/>
      <c r="H10" s="81"/>
      <c r="I10" s="81"/>
      <c r="J10" s="81"/>
      <c r="K10" s="81" t="s">
        <v>217</v>
      </c>
      <c r="L10" s="81"/>
      <c r="M10" s="81"/>
      <c r="N10" s="81"/>
      <c r="O10" s="81"/>
      <c r="P10" s="81"/>
      <c r="Q10" s="81"/>
      <c r="R10" s="81"/>
      <c r="S10" s="81"/>
      <c r="T10" s="110"/>
    </row>
    <row r="11" s="60" customFormat="1" ht="21.95" customHeight="1" spans="1:20">
      <c r="A11" s="61"/>
      <c r="B11" s="82" t="s">
        <v>218</v>
      </c>
      <c r="C11" s="83"/>
      <c r="D11" s="83"/>
      <c r="E11" s="83"/>
      <c r="F11" s="83"/>
      <c r="G11" s="83"/>
      <c r="H11" s="83"/>
      <c r="I11" s="83"/>
      <c r="J11" s="102"/>
      <c r="K11" s="103" t="s">
        <v>219</v>
      </c>
      <c r="L11" s="104"/>
      <c r="M11" s="105"/>
      <c r="N11" s="105"/>
      <c r="O11" s="105"/>
      <c r="P11" s="105"/>
      <c r="Q11" s="105"/>
      <c r="R11" s="105"/>
      <c r="S11" s="117"/>
      <c r="T11" s="110"/>
    </row>
    <row r="12" s="60" customFormat="1" ht="21.95" customHeight="1" spans="1:20">
      <c r="A12" s="61"/>
      <c r="B12" s="84" t="s">
        <v>218</v>
      </c>
      <c r="C12" s="85"/>
      <c r="D12" s="85"/>
      <c r="E12" s="85"/>
      <c r="F12" s="85"/>
      <c r="G12" s="85"/>
      <c r="H12" s="85"/>
      <c r="I12" s="85"/>
      <c r="J12" s="106"/>
      <c r="K12" s="107" t="s">
        <v>219</v>
      </c>
      <c r="L12" s="108"/>
      <c r="M12" s="96"/>
      <c r="N12" s="96"/>
      <c r="O12" s="96"/>
      <c r="P12" s="96"/>
      <c r="Q12" s="96"/>
      <c r="R12" s="96"/>
      <c r="S12" s="118"/>
      <c r="T12" s="110"/>
    </row>
    <row r="13" s="60" customFormat="1" ht="21.95" customHeight="1" spans="1:20">
      <c r="A13" s="61"/>
      <c r="B13" s="84" t="s">
        <v>218</v>
      </c>
      <c r="C13" s="85"/>
      <c r="D13" s="85"/>
      <c r="E13" s="85"/>
      <c r="F13" s="85"/>
      <c r="G13" s="85"/>
      <c r="H13" s="85"/>
      <c r="I13" s="85"/>
      <c r="J13" s="106"/>
      <c r="K13" s="107" t="s">
        <v>219</v>
      </c>
      <c r="L13" s="108"/>
      <c r="M13" s="96"/>
      <c r="N13" s="96"/>
      <c r="O13" s="96"/>
      <c r="P13" s="96"/>
      <c r="Q13" s="96"/>
      <c r="R13" s="96"/>
      <c r="S13" s="118"/>
      <c r="T13" s="110"/>
    </row>
    <row r="14" s="60" customFormat="1" ht="21.95" customHeight="1" spans="1:20">
      <c r="A14" s="61"/>
      <c r="B14" s="84" t="s">
        <v>218</v>
      </c>
      <c r="C14" s="85"/>
      <c r="D14" s="85"/>
      <c r="E14" s="85"/>
      <c r="F14" s="85"/>
      <c r="G14" s="85"/>
      <c r="H14" s="85"/>
      <c r="I14" s="85"/>
      <c r="J14" s="106"/>
      <c r="K14" s="107" t="s">
        <v>219</v>
      </c>
      <c r="L14" s="108"/>
      <c r="M14" s="96"/>
      <c r="N14" s="96"/>
      <c r="O14" s="96"/>
      <c r="P14" s="96"/>
      <c r="Q14" s="96"/>
      <c r="R14" s="96"/>
      <c r="S14" s="118"/>
      <c r="T14" s="110"/>
    </row>
    <row r="15" s="60" customFormat="1" ht="21.95" customHeight="1" spans="1:20">
      <c r="A15" s="61"/>
      <c r="B15" s="84" t="s">
        <v>218</v>
      </c>
      <c r="C15" s="85"/>
      <c r="D15" s="85"/>
      <c r="E15" s="85"/>
      <c r="F15" s="85"/>
      <c r="G15" s="85"/>
      <c r="H15" s="85"/>
      <c r="I15" s="85"/>
      <c r="J15" s="106"/>
      <c r="K15" s="107" t="s">
        <v>219</v>
      </c>
      <c r="L15" s="108"/>
      <c r="M15" s="96"/>
      <c r="N15" s="96"/>
      <c r="O15" s="96"/>
      <c r="P15" s="96"/>
      <c r="Q15" s="96"/>
      <c r="R15" s="96"/>
      <c r="S15" s="118"/>
      <c r="T15" s="110"/>
    </row>
    <row r="16" s="60" customFormat="1" ht="21.95" customHeight="1" spans="1:20">
      <c r="A16" s="61"/>
      <c r="B16" s="84" t="s">
        <v>218</v>
      </c>
      <c r="C16" s="85"/>
      <c r="D16" s="85"/>
      <c r="E16" s="85"/>
      <c r="F16" s="85"/>
      <c r="G16" s="85"/>
      <c r="H16" s="85"/>
      <c r="I16" s="85"/>
      <c r="J16" s="106"/>
      <c r="K16" s="107" t="s">
        <v>219</v>
      </c>
      <c r="L16" s="108"/>
      <c r="M16" s="96"/>
      <c r="N16" s="96"/>
      <c r="O16" s="96"/>
      <c r="P16" s="96"/>
      <c r="Q16" s="96"/>
      <c r="R16" s="96"/>
      <c r="S16" s="118"/>
      <c r="T16" s="110"/>
    </row>
    <row r="17" s="60" customFormat="1" ht="21.95" customHeight="1" spans="1:20">
      <c r="A17" s="61"/>
      <c r="B17" s="84" t="s">
        <v>218</v>
      </c>
      <c r="C17" s="85"/>
      <c r="D17" s="85"/>
      <c r="E17" s="85"/>
      <c r="F17" s="85"/>
      <c r="G17" s="85"/>
      <c r="H17" s="85"/>
      <c r="I17" s="85"/>
      <c r="J17" s="106"/>
      <c r="K17" s="107" t="s">
        <v>219</v>
      </c>
      <c r="L17" s="108"/>
      <c r="M17" s="96"/>
      <c r="N17" s="96"/>
      <c r="O17" s="96"/>
      <c r="P17" s="96"/>
      <c r="Q17" s="96"/>
      <c r="R17" s="96"/>
      <c r="S17" s="118"/>
      <c r="T17" s="110"/>
    </row>
    <row r="18" s="60" customFormat="1" ht="21.95" customHeight="1" spans="1:20">
      <c r="A18" s="61"/>
      <c r="B18" s="84" t="s">
        <v>218</v>
      </c>
      <c r="C18" s="85"/>
      <c r="D18" s="85"/>
      <c r="E18" s="85"/>
      <c r="F18" s="85"/>
      <c r="G18" s="85"/>
      <c r="H18" s="85"/>
      <c r="I18" s="85"/>
      <c r="J18" s="106"/>
      <c r="K18" s="107" t="s">
        <v>219</v>
      </c>
      <c r="L18" s="108"/>
      <c r="M18" s="96"/>
      <c r="N18" s="96"/>
      <c r="O18" s="96"/>
      <c r="P18" s="96"/>
      <c r="Q18" s="96"/>
      <c r="R18" s="96"/>
      <c r="S18" s="118"/>
      <c r="T18" s="110"/>
    </row>
    <row r="19" s="60" customFormat="1" ht="21.95" customHeight="1" spans="1:20">
      <c r="A19" s="61"/>
      <c r="B19" s="84" t="s">
        <v>218</v>
      </c>
      <c r="C19" s="85"/>
      <c r="D19" s="85"/>
      <c r="E19" s="85"/>
      <c r="F19" s="85"/>
      <c r="G19" s="85"/>
      <c r="H19" s="85"/>
      <c r="I19" s="85"/>
      <c r="J19" s="106"/>
      <c r="K19" s="107" t="s">
        <v>219</v>
      </c>
      <c r="L19" s="108"/>
      <c r="M19" s="96"/>
      <c r="N19" s="96"/>
      <c r="O19" s="96"/>
      <c r="P19" s="96"/>
      <c r="Q19" s="96"/>
      <c r="R19" s="96"/>
      <c r="S19" s="118"/>
      <c r="T19" s="110"/>
    </row>
    <row r="20" s="60" customFormat="1" ht="21.95" customHeight="1" spans="1:20">
      <c r="A20" s="61"/>
      <c r="B20" s="86" t="s">
        <v>218</v>
      </c>
      <c r="C20" s="87"/>
      <c r="D20" s="87"/>
      <c r="E20" s="87"/>
      <c r="F20" s="87"/>
      <c r="G20" s="87"/>
      <c r="H20" s="87"/>
      <c r="I20" s="87"/>
      <c r="J20" s="109"/>
      <c r="K20" s="107" t="s">
        <v>219</v>
      </c>
      <c r="L20" s="108"/>
      <c r="M20" s="99"/>
      <c r="N20" s="99"/>
      <c r="O20" s="99"/>
      <c r="P20" s="99"/>
      <c r="Q20" s="99"/>
      <c r="R20" s="99"/>
      <c r="S20" s="119"/>
      <c r="T20" s="110"/>
    </row>
    <row r="21" s="60" customFormat="1" ht="21.95" customHeight="1" spans="1:20">
      <c r="A21" s="61"/>
      <c r="B21" s="62" t="s">
        <v>220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63"/>
      <c r="T21" s="110"/>
    </row>
    <row r="22" s="60" customFormat="1" ht="21.95" customHeight="1" spans="1:20">
      <c r="A22" s="61"/>
      <c r="B22" s="82" t="s">
        <v>221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102"/>
      <c r="T22" s="110"/>
    </row>
    <row r="23" s="60" customFormat="1" ht="21.95" customHeight="1" spans="1:20">
      <c r="A23" s="61"/>
      <c r="B23" s="84" t="s">
        <v>222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106"/>
      <c r="T23" s="110"/>
    </row>
    <row r="24" s="60" customFormat="1" ht="21.95" customHeight="1" spans="1:20">
      <c r="A24" s="61"/>
      <c r="B24" s="86" t="s">
        <v>223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109"/>
      <c r="T24" s="110"/>
    </row>
    <row r="25" s="60" customFormat="1" ht="21.95" customHeight="1" spans="1:20">
      <c r="A25" s="61"/>
      <c r="B25" s="62" t="s">
        <v>224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63"/>
      <c r="T25" s="110"/>
    </row>
    <row r="26" s="60" customFormat="1" ht="21.95" customHeight="1" spans="1:20">
      <c r="A26" s="61"/>
      <c r="B26" s="89" t="s">
        <v>225</v>
      </c>
      <c r="C26" s="90"/>
      <c r="D26" s="90"/>
      <c r="E26" s="90" t="s">
        <v>226</v>
      </c>
      <c r="F26" s="90"/>
      <c r="G26" s="90"/>
      <c r="H26" s="90"/>
      <c r="I26" s="90"/>
      <c r="J26" s="90"/>
      <c r="K26" s="90"/>
      <c r="L26" s="90"/>
      <c r="M26" s="90" t="s">
        <v>227</v>
      </c>
      <c r="N26" s="90"/>
      <c r="O26" s="90"/>
      <c r="P26" s="90"/>
      <c r="Q26" s="90"/>
      <c r="R26" s="90"/>
      <c r="S26" s="120"/>
      <c r="T26" s="110"/>
    </row>
    <row r="27" s="60" customFormat="1" ht="21.95" customHeight="1" spans="1:20">
      <c r="A27" s="61"/>
      <c r="B27" s="91"/>
      <c r="C27" s="92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121"/>
      <c r="T27" s="110"/>
    </row>
    <row r="28" s="60" customFormat="1" ht="21.95" customHeight="1" spans="1:20">
      <c r="A28" s="61"/>
      <c r="B28" s="94"/>
      <c r="C28" s="95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118"/>
      <c r="T28" s="110"/>
    </row>
    <row r="29" s="60" customFormat="1" ht="21.95" customHeight="1" spans="1:20">
      <c r="A29" s="61"/>
      <c r="B29" s="94"/>
      <c r="C29" s="95"/>
      <c r="D29" s="95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118"/>
      <c r="T29" s="110"/>
    </row>
    <row r="30" s="60" customFormat="1" ht="21.95" customHeight="1" spans="1:20">
      <c r="A30" s="61"/>
      <c r="B30" s="94"/>
      <c r="C30" s="95"/>
      <c r="D30" s="95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118"/>
      <c r="T30" s="110"/>
    </row>
    <row r="31" s="60" customFormat="1" ht="21.95" customHeight="1" spans="1:20">
      <c r="A31" s="61"/>
      <c r="B31" s="94"/>
      <c r="C31" s="95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118"/>
      <c r="T31" s="110"/>
    </row>
    <row r="32" s="60" customFormat="1" ht="21.95" customHeight="1" spans="1:20">
      <c r="A32" s="61"/>
      <c r="B32" s="97"/>
      <c r="C32" s="98"/>
      <c r="D32" s="98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119"/>
      <c r="T32" s="110"/>
    </row>
    <row r="33" s="60" customFormat="1" ht="21.95" customHeight="1" spans="2:19">
      <c r="B33" s="62" t="s">
        <v>228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63"/>
    </row>
    <row r="34" s="60" customFormat="1" ht="21.95" customHeight="1" spans="2:19">
      <c r="B34" s="100" t="s">
        <v>229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22"/>
    </row>
    <row r="35" s="60" customFormat="1" ht="21.95" customHeight="1" spans="2:19">
      <c r="B35" s="84" t="s">
        <v>230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106"/>
    </row>
    <row r="36" s="60" customFormat="1" ht="21.95" customHeight="1" spans="2:19">
      <c r="B36" s="86" t="s">
        <v>231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109"/>
    </row>
    <row r="37" s="60" customFormat="1"/>
  </sheetData>
  <mergeCells count="72">
    <mergeCell ref="B1:C1"/>
    <mergeCell ref="D1:G1"/>
    <mergeCell ref="H1:I1"/>
    <mergeCell ref="J1:M1"/>
    <mergeCell ref="N1:O1"/>
    <mergeCell ref="P1:S1"/>
    <mergeCell ref="B10:J10"/>
    <mergeCell ref="K10:S10"/>
    <mergeCell ref="B11:J11"/>
    <mergeCell ref="K11:L11"/>
    <mergeCell ref="M11:S11"/>
    <mergeCell ref="B12:J12"/>
    <mergeCell ref="K12:L12"/>
    <mergeCell ref="M12:S12"/>
    <mergeCell ref="B13:J13"/>
    <mergeCell ref="K13:L13"/>
    <mergeCell ref="M13:S13"/>
    <mergeCell ref="B14:J14"/>
    <mergeCell ref="K14:L14"/>
    <mergeCell ref="M14:S14"/>
    <mergeCell ref="B15:J15"/>
    <mergeCell ref="K15:L15"/>
    <mergeCell ref="M15:S15"/>
    <mergeCell ref="B16:J16"/>
    <mergeCell ref="K16:L16"/>
    <mergeCell ref="M16:S16"/>
    <mergeCell ref="B17:J17"/>
    <mergeCell ref="K17:L17"/>
    <mergeCell ref="M17:S17"/>
    <mergeCell ref="B18:J18"/>
    <mergeCell ref="K18:L18"/>
    <mergeCell ref="M18:S18"/>
    <mergeCell ref="B19:J19"/>
    <mergeCell ref="K19:L19"/>
    <mergeCell ref="M19:S19"/>
    <mergeCell ref="B20:J20"/>
    <mergeCell ref="K20:L20"/>
    <mergeCell ref="M20:S20"/>
    <mergeCell ref="B21:S21"/>
    <mergeCell ref="B22:S22"/>
    <mergeCell ref="B23:S23"/>
    <mergeCell ref="B24:S24"/>
    <mergeCell ref="B25:S25"/>
    <mergeCell ref="B26:D26"/>
    <mergeCell ref="E26:L26"/>
    <mergeCell ref="M26:S26"/>
    <mergeCell ref="B27:D27"/>
    <mergeCell ref="E27:L27"/>
    <mergeCell ref="M27:S27"/>
    <mergeCell ref="B28:D28"/>
    <mergeCell ref="E28:L28"/>
    <mergeCell ref="M28:S28"/>
    <mergeCell ref="B29:D29"/>
    <mergeCell ref="E29:L29"/>
    <mergeCell ref="M29:S29"/>
    <mergeCell ref="B30:D30"/>
    <mergeCell ref="E30:L30"/>
    <mergeCell ref="M30:S30"/>
    <mergeCell ref="B31:D31"/>
    <mergeCell ref="E31:L31"/>
    <mergeCell ref="M31:S31"/>
    <mergeCell ref="B32:D32"/>
    <mergeCell ref="E32:L32"/>
    <mergeCell ref="M32:S32"/>
    <mergeCell ref="B33:S33"/>
    <mergeCell ref="B34:S34"/>
    <mergeCell ref="B35:S35"/>
    <mergeCell ref="B36:S36"/>
    <mergeCell ref="B2:B6"/>
    <mergeCell ref="B7:B9"/>
    <mergeCell ref="C2:S6"/>
    <mergeCell ref="C7:S9"/>
  </mergeCells>
  <printOptions horizontalCentered="1" verticalCentered="1"/>
  <pageMargins left="0.236111111111111" right="0.236111111111111" top="0.236111111111111" bottom="0.236111111111111" header="0.314583333333333" footer="0.31458333333333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19"/>
  <sheetViews>
    <sheetView workbookViewId="0">
      <selection activeCell="V16" sqref="V16"/>
    </sheetView>
  </sheetViews>
  <sheetFormatPr defaultColWidth="2.625" defaultRowHeight="18" customHeight="1"/>
  <cols>
    <col min="1" max="1" width="2.625" style="1"/>
    <col min="2" max="2" width="3.125" style="1" customWidth="1"/>
    <col min="3" max="17" width="2.625" style="1"/>
    <col min="18" max="48" width="2.625" style="1" customWidth="1"/>
    <col min="49" max="50" width="3.125" style="1" customWidth="1"/>
    <col min="51" max="16384" width="2.625" style="1"/>
  </cols>
  <sheetData>
    <row r="1" ht="18.95" customHeight="1" spans="1:50">
      <c r="A1" s="2"/>
      <c r="B1" s="3" t="s">
        <v>232</v>
      </c>
      <c r="C1" s="4"/>
      <c r="D1" s="4"/>
      <c r="E1" s="4"/>
      <c r="F1" s="4"/>
      <c r="G1" s="4"/>
      <c r="H1" s="4"/>
      <c r="I1" s="4"/>
      <c r="J1" s="3" t="s">
        <v>233</v>
      </c>
      <c r="K1" s="4"/>
      <c r="L1" s="4"/>
      <c r="M1" s="4"/>
      <c r="N1" s="4"/>
      <c r="O1" s="4"/>
      <c r="P1" s="4"/>
      <c r="Q1" s="28"/>
      <c r="R1" s="29">
        <v>1</v>
      </c>
      <c r="S1" s="30">
        <v>2</v>
      </c>
      <c r="T1" s="30">
        <v>3</v>
      </c>
      <c r="U1" s="30">
        <v>4</v>
      </c>
      <c r="V1" s="30">
        <v>5</v>
      </c>
      <c r="W1" s="30">
        <v>6</v>
      </c>
      <c r="X1" s="30">
        <v>7</v>
      </c>
      <c r="Y1" s="30">
        <v>8</v>
      </c>
      <c r="Z1" s="30">
        <v>9</v>
      </c>
      <c r="AA1" s="30">
        <v>10</v>
      </c>
      <c r="AB1" s="30">
        <v>11</v>
      </c>
      <c r="AC1" s="30">
        <v>12</v>
      </c>
      <c r="AD1" s="30">
        <v>13</v>
      </c>
      <c r="AE1" s="30">
        <v>14</v>
      </c>
      <c r="AF1" s="30">
        <v>15</v>
      </c>
      <c r="AG1" s="30">
        <v>16</v>
      </c>
      <c r="AH1" s="30">
        <v>17</v>
      </c>
      <c r="AI1" s="30">
        <v>18</v>
      </c>
      <c r="AJ1" s="30">
        <v>19</v>
      </c>
      <c r="AK1" s="30">
        <v>20</v>
      </c>
      <c r="AL1" s="30">
        <v>21</v>
      </c>
      <c r="AM1" s="30">
        <v>22</v>
      </c>
      <c r="AN1" s="30">
        <v>23</v>
      </c>
      <c r="AO1" s="30">
        <v>24</v>
      </c>
      <c r="AP1" s="30">
        <v>25</v>
      </c>
      <c r="AQ1" s="30">
        <v>26</v>
      </c>
      <c r="AR1" s="30">
        <v>27</v>
      </c>
      <c r="AS1" s="30">
        <v>28</v>
      </c>
      <c r="AT1" s="30">
        <v>29</v>
      </c>
      <c r="AU1" s="30">
        <v>30</v>
      </c>
      <c r="AV1" s="48">
        <v>31</v>
      </c>
      <c r="AW1" s="54" t="s">
        <v>234</v>
      </c>
      <c r="AX1" s="54" t="s">
        <v>235</v>
      </c>
    </row>
    <row r="2" ht="18.95" customHeight="1" spans="1:50">
      <c r="A2" s="5"/>
      <c r="B2" s="6"/>
      <c r="C2" s="7"/>
      <c r="D2" s="7"/>
      <c r="E2" s="7"/>
      <c r="F2" s="7"/>
      <c r="G2" s="7"/>
      <c r="H2" s="7"/>
      <c r="I2" s="7"/>
      <c r="J2" s="6"/>
      <c r="K2" s="7"/>
      <c r="L2" s="7"/>
      <c r="M2" s="7"/>
      <c r="N2" s="7"/>
      <c r="O2" s="7"/>
      <c r="P2" s="7"/>
      <c r="Q2" s="31"/>
      <c r="R2" s="32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49"/>
      <c r="AW2" s="55"/>
      <c r="AX2" s="55"/>
    </row>
    <row r="3" ht="36.95" customHeight="1" spans="1:50">
      <c r="A3" s="8" t="s">
        <v>216</v>
      </c>
      <c r="B3" s="9"/>
      <c r="C3" s="10"/>
      <c r="D3" s="10"/>
      <c r="E3" s="10"/>
      <c r="F3" s="10"/>
      <c r="G3" s="10"/>
      <c r="H3" s="10"/>
      <c r="I3" s="10"/>
      <c r="J3" s="22"/>
      <c r="K3" s="23"/>
      <c r="L3" s="23"/>
      <c r="M3" s="23"/>
      <c r="N3" s="23"/>
      <c r="O3" s="23"/>
      <c r="P3" s="23"/>
      <c r="Q3" s="34"/>
      <c r="R3" s="35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50"/>
      <c r="AW3" s="56"/>
      <c r="AX3" s="56"/>
    </row>
    <row r="4" ht="36.95" customHeight="1" spans="1:50">
      <c r="A4" s="8"/>
      <c r="B4" s="11"/>
      <c r="C4" s="12"/>
      <c r="D4" s="12"/>
      <c r="E4" s="12"/>
      <c r="F4" s="12"/>
      <c r="G4" s="12"/>
      <c r="H4" s="12"/>
      <c r="I4" s="12"/>
      <c r="J4" s="11"/>
      <c r="K4" s="12"/>
      <c r="L4" s="12"/>
      <c r="M4" s="12"/>
      <c r="N4" s="12"/>
      <c r="O4" s="12"/>
      <c r="P4" s="12"/>
      <c r="Q4" s="37"/>
      <c r="R4" s="38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51"/>
      <c r="AW4" s="57"/>
      <c r="AX4" s="57"/>
    </row>
    <row r="5" ht="36.95" customHeight="1" spans="1:50">
      <c r="A5" s="8"/>
      <c r="B5" s="11"/>
      <c r="C5" s="12"/>
      <c r="D5" s="12"/>
      <c r="E5" s="12"/>
      <c r="F5" s="12"/>
      <c r="G5" s="12"/>
      <c r="H5" s="12"/>
      <c r="I5" s="12"/>
      <c r="J5" s="11"/>
      <c r="K5" s="12"/>
      <c r="L5" s="12"/>
      <c r="M5" s="12"/>
      <c r="N5" s="12"/>
      <c r="O5" s="12"/>
      <c r="P5" s="12"/>
      <c r="Q5" s="37"/>
      <c r="R5" s="38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51"/>
      <c r="AW5" s="57"/>
      <c r="AX5" s="57"/>
    </row>
    <row r="6" ht="36.95" customHeight="1" spans="1:50">
      <c r="A6" s="8"/>
      <c r="B6" s="11"/>
      <c r="C6" s="12"/>
      <c r="D6" s="12"/>
      <c r="E6" s="12"/>
      <c r="F6" s="12"/>
      <c r="G6" s="12"/>
      <c r="H6" s="12"/>
      <c r="I6" s="12"/>
      <c r="J6" s="11"/>
      <c r="K6" s="12"/>
      <c r="L6" s="12"/>
      <c r="M6" s="12"/>
      <c r="N6" s="12"/>
      <c r="O6" s="12"/>
      <c r="P6" s="12"/>
      <c r="Q6" s="37"/>
      <c r="R6" s="38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51"/>
      <c r="AW6" s="57"/>
      <c r="AX6" s="57"/>
    </row>
    <row r="7" ht="36.95" customHeight="1" spans="1:50">
      <c r="A7" s="8"/>
      <c r="B7" s="11"/>
      <c r="C7" s="12"/>
      <c r="D7" s="12"/>
      <c r="E7" s="12"/>
      <c r="F7" s="12"/>
      <c r="G7" s="12"/>
      <c r="H7" s="12"/>
      <c r="I7" s="12"/>
      <c r="J7" s="11"/>
      <c r="K7" s="12"/>
      <c r="L7" s="12"/>
      <c r="M7" s="12"/>
      <c r="N7" s="12"/>
      <c r="O7" s="12"/>
      <c r="P7" s="12"/>
      <c r="Q7" s="37"/>
      <c r="R7" s="38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51"/>
      <c r="AW7" s="57"/>
      <c r="AX7" s="57"/>
    </row>
    <row r="8" ht="36.95" customHeight="1" spans="1:50">
      <c r="A8" s="8"/>
      <c r="B8" s="11"/>
      <c r="C8" s="12"/>
      <c r="D8" s="12"/>
      <c r="E8" s="12"/>
      <c r="F8" s="12"/>
      <c r="G8" s="12"/>
      <c r="H8" s="12"/>
      <c r="I8" s="12"/>
      <c r="J8" s="11"/>
      <c r="K8" s="12"/>
      <c r="L8" s="12"/>
      <c r="M8" s="12"/>
      <c r="N8" s="12"/>
      <c r="O8" s="12"/>
      <c r="P8" s="12"/>
      <c r="Q8" s="37"/>
      <c r="R8" s="3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51"/>
      <c r="AW8" s="57"/>
      <c r="AX8" s="57"/>
    </row>
    <row r="9" ht="36.95" customHeight="1" spans="1:50">
      <c r="A9" s="8"/>
      <c r="B9" s="11"/>
      <c r="C9" s="12"/>
      <c r="D9" s="12"/>
      <c r="E9" s="12"/>
      <c r="F9" s="12"/>
      <c r="G9" s="12"/>
      <c r="H9" s="12"/>
      <c r="I9" s="12"/>
      <c r="J9" s="11"/>
      <c r="K9" s="12"/>
      <c r="L9" s="12"/>
      <c r="M9" s="12"/>
      <c r="N9" s="12"/>
      <c r="O9" s="12"/>
      <c r="P9" s="12"/>
      <c r="Q9" s="37"/>
      <c r="R9" s="38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51"/>
      <c r="AW9" s="57"/>
      <c r="AX9" s="57"/>
    </row>
    <row r="10" ht="36.95" customHeight="1" spans="1:50">
      <c r="A10" s="8"/>
      <c r="B10" s="11"/>
      <c r="C10" s="12"/>
      <c r="D10" s="12"/>
      <c r="E10" s="12"/>
      <c r="F10" s="12"/>
      <c r="G10" s="12"/>
      <c r="H10" s="12"/>
      <c r="I10" s="12"/>
      <c r="J10" s="11"/>
      <c r="K10" s="12"/>
      <c r="L10" s="12"/>
      <c r="M10" s="12"/>
      <c r="N10" s="12"/>
      <c r="O10" s="12"/>
      <c r="P10" s="12"/>
      <c r="Q10" s="37"/>
      <c r="R10" s="38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51"/>
      <c r="AW10" s="57"/>
      <c r="AX10" s="57"/>
    </row>
    <row r="11" ht="36.95" customHeight="1" spans="1:50">
      <c r="A11" s="8"/>
      <c r="B11" s="11"/>
      <c r="C11" s="12"/>
      <c r="D11" s="12"/>
      <c r="E11" s="12"/>
      <c r="F11" s="12"/>
      <c r="G11" s="12"/>
      <c r="H11" s="12"/>
      <c r="I11" s="12"/>
      <c r="J11" s="11"/>
      <c r="K11" s="12"/>
      <c r="L11" s="12"/>
      <c r="M11" s="12"/>
      <c r="N11" s="12"/>
      <c r="O11" s="12"/>
      <c r="P11" s="12"/>
      <c r="Q11" s="37"/>
      <c r="R11" s="3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51"/>
      <c r="AW11" s="57"/>
      <c r="AX11" s="57"/>
    </row>
    <row r="12" ht="36.95" customHeight="1" spans="1:50">
      <c r="A12" s="8"/>
      <c r="B12" s="13"/>
      <c r="C12" s="14"/>
      <c r="D12" s="14"/>
      <c r="E12" s="14"/>
      <c r="F12" s="14"/>
      <c r="G12" s="14"/>
      <c r="H12" s="14"/>
      <c r="I12" s="14"/>
      <c r="J12" s="13"/>
      <c r="K12" s="14"/>
      <c r="L12" s="14"/>
      <c r="M12" s="14"/>
      <c r="N12" s="14"/>
      <c r="O12" s="14"/>
      <c r="P12" s="14"/>
      <c r="Q12" s="40"/>
      <c r="R12" s="41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52"/>
      <c r="AW12" s="57"/>
      <c r="AX12" s="57"/>
    </row>
    <row r="13" ht="36.95" customHeight="1" spans="1:50">
      <c r="A13" s="15" t="s">
        <v>236</v>
      </c>
      <c r="B13" s="9"/>
      <c r="C13" s="10"/>
      <c r="D13" s="10"/>
      <c r="E13" s="10"/>
      <c r="F13" s="10"/>
      <c r="G13" s="10"/>
      <c r="H13" s="10"/>
      <c r="I13" s="10"/>
      <c r="J13" s="9"/>
      <c r="K13" s="10"/>
      <c r="L13" s="10"/>
      <c r="M13" s="10"/>
      <c r="N13" s="10"/>
      <c r="O13" s="10"/>
      <c r="P13" s="10"/>
      <c r="Q13" s="43"/>
      <c r="R13" s="3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50"/>
      <c r="AW13" s="57"/>
      <c r="AX13" s="57"/>
    </row>
    <row r="14" ht="36.95" customHeight="1" spans="1:50">
      <c r="A14" s="16"/>
      <c r="B14" s="11"/>
      <c r="C14" s="12"/>
      <c r="D14" s="12"/>
      <c r="E14" s="12"/>
      <c r="F14" s="12"/>
      <c r="G14" s="12"/>
      <c r="H14" s="12"/>
      <c r="I14" s="12"/>
      <c r="J14" s="11"/>
      <c r="K14" s="12"/>
      <c r="L14" s="12"/>
      <c r="M14" s="12"/>
      <c r="N14" s="12"/>
      <c r="O14" s="12"/>
      <c r="P14" s="12"/>
      <c r="Q14" s="37"/>
      <c r="R14" s="3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51"/>
      <c r="AW14" s="57"/>
      <c r="AX14" s="57"/>
    </row>
    <row r="15" ht="36.95" customHeight="1" spans="1:50">
      <c r="A15" s="17"/>
      <c r="B15" s="11"/>
      <c r="C15" s="12"/>
      <c r="D15" s="12"/>
      <c r="E15" s="12"/>
      <c r="F15" s="12"/>
      <c r="G15" s="12"/>
      <c r="H15" s="12"/>
      <c r="I15" s="12"/>
      <c r="J15" s="24"/>
      <c r="K15" s="25"/>
      <c r="L15" s="25"/>
      <c r="M15" s="25"/>
      <c r="N15" s="25"/>
      <c r="O15" s="25"/>
      <c r="P15" s="25"/>
      <c r="Q15" s="44"/>
      <c r="R15" s="32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49"/>
      <c r="AW15" s="58"/>
      <c r="AX15" s="58"/>
    </row>
    <row r="16" ht="27" customHeight="1" spans="1:50">
      <c r="A16" s="18"/>
      <c r="B16" s="19"/>
      <c r="C16" s="19"/>
      <c r="D16" s="19"/>
      <c r="E16" s="19"/>
      <c r="F16" s="19"/>
      <c r="G16" s="19"/>
      <c r="H16" s="19"/>
      <c r="I16" s="19"/>
      <c r="J16" s="26"/>
      <c r="K16" s="26"/>
      <c r="L16" s="26"/>
      <c r="M16" s="26"/>
      <c r="N16" s="26"/>
      <c r="O16" s="27"/>
      <c r="P16" s="7" t="s">
        <v>237</v>
      </c>
      <c r="Q16" s="45"/>
      <c r="R16" s="46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53"/>
      <c r="AW16" s="59"/>
      <c r="AX16" s="59"/>
    </row>
    <row r="17" customHeight="1" spans="1:50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customHeight="1" spans="1:50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</row>
    <row r="19" customHeight="1" spans="1:36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</sheetData>
  <mergeCells count="35">
    <mergeCell ref="B3:I3"/>
    <mergeCell ref="J3:Q3"/>
    <mergeCell ref="B4:I4"/>
    <mergeCell ref="J4:Q4"/>
    <mergeCell ref="B5:I5"/>
    <mergeCell ref="J5:Q5"/>
    <mergeCell ref="B6:I6"/>
    <mergeCell ref="J6:Q6"/>
    <mergeCell ref="B7:I7"/>
    <mergeCell ref="J7:Q7"/>
    <mergeCell ref="B8:I8"/>
    <mergeCell ref="J8:Q8"/>
    <mergeCell ref="B9:I9"/>
    <mergeCell ref="J9:Q9"/>
    <mergeCell ref="B10:I10"/>
    <mergeCell ref="J10:Q10"/>
    <mergeCell ref="B11:I11"/>
    <mergeCell ref="J11:Q11"/>
    <mergeCell ref="B12:I12"/>
    <mergeCell ref="J12:Q12"/>
    <mergeCell ref="B13:I13"/>
    <mergeCell ref="J13:Q13"/>
    <mergeCell ref="B14:I14"/>
    <mergeCell ref="J14:Q14"/>
    <mergeCell ref="B15:I15"/>
    <mergeCell ref="J15:Q15"/>
    <mergeCell ref="A16:O16"/>
    <mergeCell ref="P16:Q16"/>
    <mergeCell ref="A1:A2"/>
    <mergeCell ref="A3:A12"/>
    <mergeCell ref="A13:A15"/>
    <mergeCell ref="AW1:AW2"/>
    <mergeCell ref="AX1:AX2"/>
    <mergeCell ref="B1:I2"/>
    <mergeCell ref="J1:Q2"/>
  </mergeCells>
  <printOptions horizontalCentered="1" verticalCentered="1"/>
  <pageMargins left="0.118055555555556" right="0.118055555555556" top="0.196527777777778" bottom="0.196527777777778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【A】達成リスト</vt:lpstr>
      <vt:lpstr>【B】達成目標の設定</vt:lpstr>
      <vt:lpstr>【C】マンダラート</vt:lpstr>
      <vt:lpstr>【D】達成目標シート</vt:lpstr>
      <vt:lpstr>【E】行動表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jinno</dc:creator>
  <cp:lastModifiedBy>jinno</cp:lastModifiedBy>
  <dcterms:created xsi:type="dcterms:W3CDTF">2016-07-14T08:59:00Z</dcterms:created>
  <cp:lastPrinted>2016-07-16T04:40:00Z</cp:lastPrinted>
  <dcterms:modified xsi:type="dcterms:W3CDTF">2020-06-21T12:21:55Z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